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ZIO1\Desktop\КНЫШ вся информация\ЗПП\ОТЧЕТ ПО ЗАЩИТЕ\ОТЧЕТ ПО ЗПП 2025\4 квартал 2025 года\"/>
    </mc:Choice>
  </mc:AlternateContent>
  <bookViews>
    <workbookView xWindow="0" yWindow="0" windowWidth="19200" windowHeight="11295"/>
  </bookViews>
  <sheets>
    <sheet name="раздел 1-3" sheetId="15" r:id="rId1"/>
    <sheet name=" 4  " sheetId="25" r:id="rId2"/>
    <sheet name="5" sheetId="20" r:id="rId3"/>
  </sheets>
  <calcPr calcId="15251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15" i="20" l="1"/>
  <c r="C71" i="25" l="1"/>
  <c r="E15" i="20" l="1"/>
  <c r="E311" i="20" l="1"/>
  <c r="D311" i="20"/>
</calcChain>
</file>

<file path=xl/sharedStrings.xml><?xml version="1.0" encoding="utf-8"?>
<sst xmlns="http://schemas.openxmlformats.org/spreadsheetml/2006/main" count="657" uniqueCount="541">
  <si>
    <t>№ п/п</t>
  </si>
  <si>
    <t>иные НПА</t>
  </si>
  <si>
    <t>26.1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</si>
  <si>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</si>
  <si>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</si>
  <si>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</si>
  <si>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</si>
  <si>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</si>
  <si>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</si>
  <si>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</si>
  <si>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</si>
  <si>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</si>
  <si>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</si>
  <si>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</si>
  <si>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 xml:space="preserve">Мероприятия </t>
  </si>
  <si>
    <t xml:space="preserve">Подготовка публикаций, статей для размещения в печатных изданиях </t>
  </si>
  <si>
    <t>с пенсионерами, лицами с ограниченными возможностями;</t>
  </si>
  <si>
    <t>с иными группами населения (жителями и трудовыми коллективами)</t>
  </si>
  <si>
    <t>Проведение иных семинаров, совещаний по вопросам защиты прав потребителей</t>
  </si>
  <si>
    <t>Проведение телефонной «горячей линии»</t>
  </si>
  <si>
    <t xml:space="preserve">Разработка и размещение общедоступной социальной рекламы по вопросам защиты прав потребителей </t>
  </si>
  <si>
    <t xml:space="preserve">1. Рассмотрение обращений, жалоб потребителей, консультирование их по вопросам защиты прав потребителей. Оказание правовой помощи потребителям в досудебном и внесудебном урегулировании потребительских споров </t>
  </si>
  <si>
    <t xml:space="preserve">Показатели </t>
  </si>
  <si>
    <t>Кол-во, ед.</t>
  </si>
  <si>
    <t>Сумма, тыс. руб.</t>
  </si>
  <si>
    <t>Поступило обращений потребителей,</t>
  </si>
  <si>
    <t>в том числе письменных</t>
  </si>
  <si>
    <t>Предоставлено консультаций потребителям по вопросам защиты прав потребителей</t>
  </si>
  <si>
    <t>в том числе по урегулированию потребительских споров в добровольном (досудебном и внесудебном) порядке</t>
  </si>
  <si>
    <t xml:space="preserve">Оказана помощь потребителям в составлении письменной претензии (требования), заявления </t>
  </si>
  <si>
    <t xml:space="preserve">Предоставлено разъяснений субъектам предпринимательской деятельности по вопросам защиты прав потребителей </t>
  </si>
  <si>
    <t xml:space="preserve">в том числе споров, по которым оказана помощь в составлении письменной претензии (требования), заявления </t>
  </si>
  <si>
    <t>2. Оказание правовой помощи потребителям в судебном урегулировании потребительского спора. Обращение в суды в защиту прав потребителей (неопределенного круга потребителей)</t>
  </si>
  <si>
    <t xml:space="preserve"> № п/п</t>
  </si>
  <si>
    <t>Показатели</t>
  </si>
  <si>
    <t>Кол-во</t>
  </si>
  <si>
    <t>в том числе:</t>
  </si>
  <si>
    <t>штраф</t>
  </si>
  <si>
    <t>возмещение убытков</t>
  </si>
  <si>
    <t>неустойка</t>
  </si>
  <si>
    <t>моральный вред</t>
  </si>
  <si>
    <t xml:space="preserve">Оказана помощь потребителям в составлении исковых заявлений </t>
  </si>
  <si>
    <t>Оказана помощь потребителям в составлении иных документов (жалобы, ходатайства, возражения)</t>
  </si>
  <si>
    <t>Предъявлено исков в суды потребителями</t>
  </si>
  <si>
    <t>Подготовлено и предъявлено исков в суды органом местного самоуправления,</t>
  </si>
  <si>
    <t>4.1.</t>
  </si>
  <si>
    <t>в интересах потребителя;</t>
  </si>
  <si>
    <t>4.2.</t>
  </si>
  <si>
    <t>в интересах неопределенного круга потребителей</t>
  </si>
  <si>
    <t>Принято участие в судебных заседаниях</t>
  </si>
  <si>
    <t>6.*</t>
  </si>
  <si>
    <t>Заключено мировых соглашений,</t>
  </si>
  <si>
    <t>6.1*</t>
  </si>
  <si>
    <t>по иску потребителя</t>
  </si>
  <si>
    <t>6.2*</t>
  </si>
  <si>
    <t>по иску органа местного самоуправления</t>
  </si>
  <si>
    <t>7.*</t>
  </si>
  <si>
    <t>Удовлетворено исков в защиту прав потребителей</t>
  </si>
  <si>
    <r>
      <rPr>
        <sz val="10"/>
        <rFont val="Times New Roman"/>
        <family val="1"/>
        <charset val="204"/>
      </rPr>
      <t>7.1</t>
    </r>
    <r>
      <rPr>
        <i/>
        <sz val="10"/>
        <rFont val="Times New Roman"/>
        <family val="1"/>
        <charset val="204"/>
      </rPr>
      <t>*</t>
    </r>
  </si>
  <si>
    <t>7.2*</t>
  </si>
  <si>
    <t>по иску органа местного самоуправления в интересах потребителя</t>
  </si>
  <si>
    <t>7.3*</t>
  </si>
  <si>
    <t>по иску органа местного самоуправления в интересах неопределенного круга потребителей</t>
  </si>
  <si>
    <t>8.*</t>
  </si>
  <si>
    <t>Отказано в удовлетворении иска,</t>
  </si>
  <si>
    <t>8.1*</t>
  </si>
  <si>
    <t>8.2*</t>
  </si>
  <si>
    <t>8.3*</t>
  </si>
  <si>
    <t xml:space="preserve"> по иску органа местного самоуправления в интересах неопределенного круга потребителей</t>
  </si>
  <si>
    <t>Находится на рассмотрении в суде исков,</t>
  </si>
  <si>
    <t>9.1.</t>
  </si>
  <si>
    <t>с начала года</t>
  </si>
  <si>
    <t>9.2.</t>
  </si>
  <si>
    <t xml:space="preserve">с предыдущих лет </t>
  </si>
  <si>
    <t>10. *</t>
  </si>
  <si>
    <t>Не предъявлено исков в суд</t>
  </si>
  <si>
    <t xml:space="preserve">*- информация по искам, поданным в предыдущие годы, указывается в той же строке в скобках с указанием года подачи иска. </t>
  </si>
  <si>
    <r>
      <t xml:space="preserve">Урегулировано потребительских споров потребителями с хозяйствующими субъектами в добровольном (досудебном, внесудебном) порядке 
</t>
    </r>
    <r>
      <rPr>
        <sz val="10"/>
        <color rgb="FFFF0000"/>
        <rFont val="Times New Roman"/>
        <family val="1"/>
        <charset val="204"/>
      </rPr>
      <t xml:space="preserve">
</t>
    </r>
  </si>
  <si>
    <r>
      <t>в том числе</t>
    </r>
    <r>
      <rPr>
        <sz val="10"/>
        <rFont val="Times New Roman"/>
        <family val="1"/>
        <charset val="204"/>
      </rPr>
      <t>:</t>
    </r>
  </si>
  <si>
    <t xml:space="preserve">3. Выявление товаров (работ, услуг) ненадлежащего качества, а также опасных для жизни, здоровья, имущества потребителей и окружающей среды, извещение контролирующих органов </t>
  </si>
  <si>
    <t>в том числе по статьям Закона</t>
  </si>
  <si>
    <t>«О защите прав потребителей»</t>
  </si>
  <si>
    <t>иные</t>
  </si>
  <si>
    <t>8-10, 12</t>
  </si>
  <si>
    <t xml:space="preserve">Направлено извещений федеральным органам исполнительной власти, осуществляющим контроль за качеством и безопасностью товаров (работ, услуг), о выявленных товарах (работах, услугах) ненадлежащего качества, а также опасных для жизни, здоровья, имущества потребителей и окружающей среды, </t>
  </si>
  <si>
    <t>в том числе (указать органы):</t>
  </si>
  <si>
    <t xml:space="preserve">Территориальные отделы Роспотребнадзор; </t>
  </si>
  <si>
    <t>Территориальные органы МВД России;</t>
  </si>
  <si>
    <t>иные органы (указать какие)</t>
  </si>
  <si>
    <t>Территориальные органы ФНС России;</t>
  </si>
  <si>
    <t xml:space="preserve"> Жилстройнадзор;</t>
  </si>
  <si>
    <t>№  п/п</t>
  </si>
  <si>
    <r>
      <t xml:space="preserve">Примечание </t>
    </r>
    <r>
      <rPr>
        <b/>
        <i/>
        <sz val="10"/>
        <rFont val="Times New Roman"/>
        <family val="1"/>
        <charset val="204"/>
      </rPr>
      <t>(формат предоставления информации)</t>
    </r>
  </si>
  <si>
    <t>Выступление на радио, телевидении</t>
  </si>
  <si>
    <t>Подготовка и размещение информационных материалов в сети Интернет</t>
  </si>
  <si>
    <r>
      <t xml:space="preserve">Проведение лекций (конкурсов, семинаров, факультативов, открытых уроков, викторин и др.) с населением, </t>
    </r>
    <r>
      <rPr>
        <i/>
        <sz val="10"/>
        <rFont val="Times New Roman"/>
        <family val="1"/>
        <charset val="204"/>
      </rPr>
      <t>в том числе:</t>
    </r>
  </si>
  <si>
    <t xml:space="preserve">Проведение встреч (лекций, семинаров, «круглых столов») с предпринимателями по вопросам защиты прав потребителей </t>
  </si>
  <si>
    <t>Изготовление/распространение информационно-справочных материалов (памятки, буклеты, плакаты, брошюры и др.)</t>
  </si>
  <si>
    <t>Оценка уровня правовой грамотности населения в области защиты прав потребителей (анкетирование, опросы, тестирование)</t>
  </si>
  <si>
    <t>Иные формы информационно-разъяснительной работы (указать какие)</t>
  </si>
  <si>
    <t>Дата эфира, наименование СМИ (теле-, радиопередачи), тематика мероприятия (выступления)</t>
  </si>
  <si>
    <t>Наименование печатного издания, дата и номер выпуска, тематика статьи (мероприятия)</t>
  </si>
  <si>
    <t>Кол-во просмотров</t>
  </si>
  <si>
    <t xml:space="preserve">Дата размещения </t>
  </si>
  <si>
    <t xml:space="preserve">Интернет-ресурс размещения 
(официальный сайт, соцсети, мессенджеры), наименование материала (мероприятия)
</t>
  </si>
  <si>
    <t>Дата  выпуска</t>
  </si>
  <si>
    <t xml:space="preserve">Гиперссылка на интернет-ресурс издания </t>
  </si>
  <si>
    <t>Дата проведения</t>
  </si>
  <si>
    <t>Гиперссылка на интернет-ресурс о мероприятии</t>
  </si>
  <si>
    <t xml:space="preserve"> Гиперссылка на интернет-ресурс о мероприятии</t>
  </si>
  <si>
    <t xml:space="preserve">Период  проведения </t>
  </si>
  <si>
    <t>Пояснения</t>
  </si>
  <si>
    <t>Не проводилось</t>
  </si>
  <si>
    <t xml:space="preserve">Место проведения, категория участников, наименование мероприятия, количество участников
</t>
  </si>
  <si>
    <t xml:space="preserve">Место проведения, категория участников, наименование мероприятия, количество участников
</t>
  </si>
  <si>
    <t>Место проведения, категория участников, наименование мероприятия, количество участников</t>
  </si>
  <si>
    <t>Кол-во мест распространения</t>
  </si>
  <si>
    <t>Объем (количество, период) и ресурс размещения 
(мультимедийные экраны, рекламные стенды, доски объявлений, официальные сайты, соцсети, мессенджеры), тематика материала</t>
  </si>
  <si>
    <t xml:space="preserve">Не проводилось 
</t>
  </si>
  <si>
    <t xml:space="preserve">Период и тематика проведение (на постоянной основе, конкретный период), количество обращений </t>
  </si>
  <si>
    <t>5. Информационно-разъяснительная, просветительская работа в области защиты прав потребителей</t>
  </si>
  <si>
    <t xml:space="preserve">Место проведения, категория участников, наименование мероприятия,                             количество участников  </t>
  </si>
  <si>
    <t>Группы товаров</t>
  </si>
  <si>
    <t xml:space="preserve">Кол-во обращений  </t>
  </si>
  <si>
    <t>в том числе по статьям Закона РФ "О защите прав потребителей"</t>
  </si>
  <si>
    <t>Правила</t>
  </si>
  <si>
    <t>8-10,12</t>
  </si>
  <si>
    <t>18-24</t>
  </si>
  <si>
    <t xml:space="preserve">23.1 </t>
  </si>
  <si>
    <t>25</t>
  </si>
  <si>
    <t>16.1</t>
  </si>
  <si>
    <t xml:space="preserve"> Продовольственные товары</t>
  </si>
  <si>
    <t xml:space="preserve"> Лекарственные средства, медицинские приборы</t>
  </si>
  <si>
    <r>
      <rPr>
        <b/>
        <sz val="10"/>
        <rFont val="Times New Roman"/>
        <family val="1"/>
        <charset val="204"/>
      </rPr>
      <t xml:space="preserve"> Непродовольственные товары, </t>
    </r>
    <r>
      <rPr>
        <i/>
        <sz val="10"/>
        <rFont val="Times New Roman"/>
        <family val="1"/>
        <charset val="204"/>
      </rPr>
      <t>в том числе:</t>
    </r>
  </si>
  <si>
    <t xml:space="preserve"> одежда, головные уборы</t>
  </si>
  <si>
    <t xml:space="preserve"> обувь</t>
  </si>
  <si>
    <t xml:space="preserve"> бытовая радиоэлектронная аппаратура</t>
  </si>
  <si>
    <t xml:space="preserve"> электробытовые машины, приборы, инструменты</t>
  </si>
  <si>
    <t xml:space="preserve"> компьютерная техника</t>
  </si>
  <si>
    <t xml:space="preserve"> сотовые телефоны, смартфоны</t>
  </si>
  <si>
    <t xml:space="preserve"> автомобили, запасные части к ним </t>
  </si>
  <si>
    <t xml:space="preserve"> мебель, мебельные гарнитуры</t>
  </si>
  <si>
    <t xml:space="preserve"> строительные и отделочные материалы,окна, двери </t>
  </si>
  <si>
    <t xml:space="preserve"> ювелирные изделия</t>
  </si>
  <si>
    <t xml:space="preserve"> детские игрушки</t>
  </si>
  <si>
    <t xml:space="preserve"> парфюмерно-косметические товары </t>
  </si>
  <si>
    <t xml:space="preserve"> предметы санитарии и гигиены </t>
  </si>
  <si>
    <t xml:space="preserve"> посуда</t>
  </si>
  <si>
    <t xml:space="preserve"> галантерея</t>
  </si>
  <si>
    <t xml:space="preserve"> товары бытовой химии</t>
  </si>
  <si>
    <t xml:space="preserve"> сантехническое оборудование</t>
  </si>
  <si>
    <t xml:space="preserve"> животные и растения</t>
  </si>
  <si>
    <t xml:space="preserve"> иные</t>
  </si>
  <si>
    <t>Виды услуг, работ</t>
  </si>
  <si>
    <t xml:space="preserve">Кол-во обращений </t>
  </si>
  <si>
    <t>29-31</t>
  </si>
  <si>
    <t>35</t>
  </si>
  <si>
    <t>33, 37</t>
  </si>
  <si>
    <t>Услуги общественного питания</t>
  </si>
  <si>
    <r>
      <rPr>
        <b/>
        <sz val="10"/>
        <rFont val="Times New Roman"/>
        <family val="1"/>
        <charset val="204"/>
      </rPr>
      <t>Бытовые услуги,</t>
    </r>
    <r>
      <rPr>
        <i/>
        <sz val="10"/>
        <rFont val="Times New Roman"/>
        <family val="1"/>
        <charset val="204"/>
      </rPr>
      <t xml:space="preserve"> в том числе:   </t>
    </r>
    <r>
      <rPr>
        <b/>
        <sz val="10"/>
        <rFont val="Times New Roman"/>
        <family val="1"/>
        <charset val="204"/>
      </rPr>
      <t xml:space="preserve">                                                                        </t>
    </r>
  </si>
  <si>
    <t xml:space="preserve"> ремонт бытовой и радиоэлектронной аппаратуры </t>
  </si>
  <si>
    <t xml:space="preserve"> ремонт и техническое обслуживание автотранспорта</t>
  </si>
  <si>
    <t xml:space="preserve"> ремонт и пошив швейных изделий</t>
  </si>
  <si>
    <t xml:space="preserve"> ремонт обуви</t>
  </si>
  <si>
    <t xml:space="preserve"> изготовление и ремонт мебели</t>
  </si>
  <si>
    <t xml:space="preserve"> химчистка</t>
  </si>
  <si>
    <t xml:space="preserve"> строительство домов (в т.ч долевое), иных сооружений</t>
  </si>
  <si>
    <t xml:space="preserve"> ремонт помещений, домов, иных сооружений</t>
  </si>
  <si>
    <t xml:space="preserve"> услуги парикмахерских</t>
  </si>
  <si>
    <t xml:space="preserve"> ремонт часов, ювелирных изделий</t>
  </si>
  <si>
    <r>
      <rPr>
        <b/>
        <sz val="10"/>
        <rFont val="Times New Roman"/>
        <family val="1"/>
        <charset val="204"/>
      </rPr>
      <t>Жилищно-коммунальные услуги,</t>
    </r>
    <r>
      <rPr>
        <i/>
        <sz val="10"/>
        <rFont val="Times New Roman"/>
        <family val="1"/>
        <charset val="204"/>
      </rPr>
      <t xml:space="preserve"> в том числе:</t>
    </r>
  </si>
  <si>
    <t xml:space="preserve"> ремонт и содержание общего имущества МКД</t>
  </si>
  <si>
    <t xml:space="preserve"> теплоснабжение</t>
  </si>
  <si>
    <t xml:space="preserve"> водоснабжение</t>
  </si>
  <si>
    <t xml:space="preserve"> электроснабжение</t>
  </si>
  <si>
    <t xml:space="preserve"> газоснабжение</t>
  </si>
  <si>
    <t xml:space="preserve"> водоотведение</t>
  </si>
  <si>
    <t xml:space="preserve"> обращение с твердыми коммунальными отходами</t>
  </si>
  <si>
    <t xml:space="preserve"> капитальный ремонт МКД</t>
  </si>
  <si>
    <r>
      <rPr>
        <b/>
        <sz val="10"/>
        <rFont val="Times New Roman"/>
        <family val="1"/>
        <charset val="204"/>
      </rPr>
      <t xml:space="preserve">Услуги пассажирского транспорта, </t>
    </r>
    <r>
      <rPr>
        <i/>
        <sz val="10"/>
        <rFont val="Times New Roman"/>
        <family val="1"/>
        <charset val="204"/>
      </rPr>
      <t xml:space="preserve">в том числе: </t>
    </r>
  </si>
  <si>
    <t xml:space="preserve"> железнодорожный</t>
  </si>
  <si>
    <t xml:space="preserve"> водный </t>
  </si>
  <si>
    <t xml:space="preserve"> воздушный</t>
  </si>
  <si>
    <t xml:space="preserve"> автомобильный, в том числе такси </t>
  </si>
  <si>
    <r>
      <rPr>
        <b/>
        <sz val="10"/>
        <rFont val="Times New Roman"/>
        <family val="1"/>
        <charset val="204"/>
      </rPr>
      <t xml:space="preserve">Услуги связи, </t>
    </r>
    <r>
      <rPr>
        <i/>
        <sz val="10"/>
        <rFont val="Times New Roman"/>
        <family val="1"/>
        <charset val="204"/>
      </rPr>
      <t>в том числе:</t>
    </r>
  </si>
  <si>
    <t xml:space="preserve"> почтово-телеграфная</t>
  </si>
  <si>
    <t xml:space="preserve"> телефонная  (в т.ч. сотовая)</t>
  </si>
  <si>
    <t xml:space="preserve"> телевидение</t>
  </si>
  <si>
    <t xml:space="preserve"> Интернет</t>
  </si>
  <si>
    <t>Медицинские услуги</t>
  </si>
  <si>
    <t>Образовательные услуги</t>
  </si>
  <si>
    <t xml:space="preserve">Услуги банков, МФО, иных кредитных организаций </t>
  </si>
  <si>
    <t>Услуги по страхованию</t>
  </si>
  <si>
    <t>Туристские и экскурсионные услуги</t>
  </si>
  <si>
    <t>Услуги культурно-развлекательные</t>
  </si>
  <si>
    <t>Услуги физической культуры и спорта</t>
  </si>
  <si>
    <t>Услуги правового характера</t>
  </si>
  <si>
    <t>ИТОГО:</t>
  </si>
  <si>
    <t xml:space="preserve">  4. Структура обращений (жалоб) потребителей  по группам товаров (видам услуг, работ), тематике (мотивам и причинам)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</si>
  <si>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</si>
  <si>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</si>
  <si>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</si>
  <si>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</si>
  <si>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</si>
  <si>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</si>
  <si>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</si>
  <si>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</si>
  <si>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</si>
  <si>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</si>
  <si>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</si>
  <si>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</si>
  <si>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</si>
  <si>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</si>
  <si>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</si>
  <si>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</si>
  <si>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</si>
  <si>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</si>
  <si>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</si>
  <si>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</si>
  <si>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</si>
  <si>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</si>
  <si>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</si>
  <si>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</si>
  <si>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</si>
  <si>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</si>
  <si>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</si>
  <si>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</si>
  <si>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</si>
  <si>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</si>
  <si>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4.1</t>
  </si>
  <si>
    <t>4.2</t>
  </si>
  <si>
    <t>4.3</t>
  </si>
  <si>
    <t>4.4</t>
  </si>
  <si>
    <t>5.1</t>
  </si>
  <si>
    <t>5.2</t>
  </si>
  <si>
    <t>5.3</t>
  </si>
  <si>
    <t>5.4</t>
  </si>
  <si>
    <t>12.</t>
  </si>
  <si>
    <t>13.</t>
  </si>
  <si>
    <t>14.</t>
  </si>
  <si>
    <t>о деятельности органов местного самоуправления по осуществлению защиты прав потребителей</t>
  </si>
  <si>
    <t xml:space="preserve">Отчет  </t>
  </si>
  <si>
    <t>Охват</t>
  </si>
  <si>
    <t>Администрация г.п. Федоровский.  Еженедельно проводиться горячая линия по "Защите прав потребителей":</t>
  </si>
  <si>
    <t xml:space="preserve">Дата эфира </t>
  </si>
  <si>
    <t>В электронном виде газета не выходит</t>
  </si>
  <si>
    <r>
      <t xml:space="preserve"> 1. </t>
    </r>
    <r>
      <rPr>
        <b/>
        <sz val="10"/>
        <rFont val="Times New Roman"/>
        <family val="1"/>
        <charset val="204"/>
      </rPr>
      <t xml:space="preserve">Сайт администрации: </t>
    </r>
  </si>
  <si>
    <r>
      <t xml:space="preserve">3. </t>
    </r>
    <r>
      <rPr>
        <b/>
        <sz val="10"/>
        <rFont val="Times New Roman"/>
        <family val="1"/>
        <charset val="204"/>
      </rPr>
      <t>Социальная сеть «WhatsApp» - 1 группа:</t>
    </r>
  </si>
  <si>
    <t>Тематика печатной продукции, место распространения (размещения)</t>
  </si>
  <si>
    <t xml:space="preserve"> </t>
  </si>
  <si>
    <t>https://адмфедоровский.рф/city/info_for_citizens/zashita_prav_potrebitelja/index.php(11/268)</t>
  </si>
  <si>
    <t>https://адмфедоровский.рф/city/info_for_citizens/zashita_prav_potrebitelja/soveti_spec/</t>
  </si>
  <si>
    <t xml:space="preserve">https://адмфедоровский.рф/city/info_for_citizens/zashita_prav_potrebitelja/bud_v_kurse/bud-v-kurse.php  </t>
  </si>
  <si>
    <t>"Общепит и администрация"</t>
  </si>
  <si>
    <t>https://адмфедоровский.рф/city/info_for_citizens/zashita_prav_potrebitelja/testirovanie.php</t>
  </si>
  <si>
    <t>опубликовано</t>
  </si>
  <si>
    <t>18-24, 27, 28,31</t>
  </si>
  <si>
    <t>32</t>
  </si>
  <si>
    <t>23</t>
  </si>
  <si>
    <t xml:space="preserve">Запрет на привлечения хоз.субъектов на основании патентов по отдельным видам экономической деятельности </t>
  </si>
  <si>
    <t>Снижаем счета за электричество</t>
  </si>
  <si>
    <t xml:space="preserve">Как избежать травм зимой. </t>
  </si>
  <si>
    <t>Как правильно ходить в гололед</t>
  </si>
  <si>
    <t xml:space="preserve">О регистрации случаев заболевания бутулизмом </t>
  </si>
  <si>
    <t>Нелегальная деятельность на финансовом рынке</t>
  </si>
  <si>
    <t>Информация об эпидемиологической обстановке.</t>
  </si>
  <si>
    <t>Выбираем молоко без пальмового масла</t>
  </si>
  <si>
    <t>Рекомедации по выбору мяса</t>
  </si>
  <si>
    <t xml:space="preserve">Налоговые льготы для ветеранов боевых действий </t>
  </si>
  <si>
    <t>Новые меры поддержки для КМНС</t>
  </si>
  <si>
    <t>Информация о тарифах и плате за коммунальные услуги на 2025 год</t>
  </si>
  <si>
    <t>Памятка автолюбителям: как управлять автомобилем в гололёд</t>
  </si>
  <si>
    <t>Как отличить реальные отзывы в интернете от фейковых</t>
  </si>
  <si>
    <t>Хочешь получить бонусы? Пришли фото папиной карты с двух сторон</t>
  </si>
  <si>
    <t>Какая информация о продавце должна быть известна перед совершением покупок</t>
  </si>
  <si>
    <t>Выбираем хороший сыр</t>
  </si>
  <si>
    <t>Покупка ювелирных изделий</t>
  </si>
  <si>
    <t>Подарочный сертификат</t>
  </si>
  <si>
    <t>Выбираем качественные мюсли</t>
  </si>
  <si>
    <t>Как мошенники через фишинговый сайт выманивают у студентов код доступа к Госуслугам</t>
  </si>
  <si>
    <t>Какие правила действуют на поверку счетчиков</t>
  </si>
  <si>
    <t>Как индексируется неиспользованный материнский капитал</t>
  </si>
  <si>
    <t>Схемы мошенников в 2025 году</t>
  </si>
  <si>
    <t>В Югре расширены меры поддержки для многодетных семей</t>
  </si>
  <si>
    <t>Как в аэропортах обманывают туристов</t>
  </si>
  <si>
    <t>Как работают мошенники-попутчики в поездах</t>
  </si>
  <si>
    <t>Как выбрать качественные продукты к масленнице</t>
  </si>
  <si>
    <t>5 примет по которым можно вычислить мошенников</t>
  </si>
  <si>
    <t>Выбор блинов в магазине</t>
  </si>
  <si>
    <t>Как понять что цветы свежие</t>
  </si>
  <si>
    <t>Сладкий подарок</t>
  </si>
  <si>
    <t>Как понять, что вам продают несвежий букет</t>
  </si>
  <si>
    <t>На что нужно обращать внимание при выборе колбасы</t>
  </si>
  <si>
    <t>Что нужно знать при заказе мебели</t>
  </si>
  <si>
    <t xml:space="preserve">Всемирный день защиты прав потребителей в 2025 году </t>
  </si>
  <si>
    <t xml:space="preserve">Поступили неизвестные средства на карту? Не спишите тратить! </t>
  </si>
  <si>
    <t xml:space="preserve">Как не покупать лишнего. 3 простых совета. </t>
  </si>
  <si>
    <t>Как выбрать бригаду для ремонта и не оплачивать</t>
  </si>
  <si>
    <t xml:space="preserve">Как сэкономить на покупке лекарств. </t>
  </si>
  <si>
    <t xml:space="preserve">На что обратить внимание при покупке печенья. </t>
  </si>
  <si>
    <t xml:space="preserve">Как вернуть часть затрат на ипотеку. </t>
  </si>
  <si>
    <t xml:space="preserve">Юные югорчане смогут пользоваться банковской картой. </t>
  </si>
  <si>
    <t>Рекомендации по выбору безопасной парфюмерно-косметической продукции</t>
  </si>
  <si>
    <t>1.1. Раздел "Защита прав потребителей" размещено   информационных материалов.</t>
  </si>
  <si>
    <t>https://адмфедоровский.рф/city/info_for_citizens/zashita_prav_potrebitelja/videoroliki/index.php</t>
  </si>
  <si>
    <t>https://адмфедоровский.рф/economicafinans/soceconomrazvitie/predprinimatelstvo/index.php</t>
  </si>
  <si>
    <t>Обязательная маркировка товара с 01.03.2025 года</t>
  </si>
  <si>
    <r>
      <t>4. Социальная сеть «ВКОНТАКТЕ» - 4 группы:</t>
    </r>
    <r>
      <rPr>
        <sz val="10"/>
        <rFont val="Times New Roman"/>
        <family val="1"/>
        <charset val="204"/>
      </rPr>
      <t xml:space="preserve"> "Администрация городского поселения Федоровский"; "Федоровское телевидение"; ""Подслушано" в Федоровском", "Совет депутатов городского поселения Федоровский"</t>
    </r>
  </si>
  <si>
    <t>https://vk.com/gpfedadm?from=search;   https://vk.com/ftelevidenie?from=search;   https://vk.com/podsluschano_v_fedorovskom?from=search, https://vk.com/sovetdep86?w=wall-217462292_633</t>
  </si>
  <si>
    <t>Налоговые льготы для ВБД</t>
  </si>
  <si>
    <t>Поступили деньги на карту? Не спешите тратить!</t>
  </si>
  <si>
    <r>
      <t>5. Социальная сеть «Одноклассники» - 2 группы "Администрация городского поселения Федоровский", "Федоровское телевидение"</t>
    </r>
    <r>
      <rPr>
        <sz val="10"/>
        <rFont val="Times New Roman"/>
        <family val="1"/>
        <charset val="204"/>
      </rPr>
      <t xml:space="preserve">: </t>
    </r>
  </si>
  <si>
    <t>https://ok.ru/profile/572263784054, https://ok.ru/group/61313224081446</t>
  </si>
  <si>
    <t>Схемы мошенничества в 2025 году</t>
  </si>
  <si>
    <t>Администрация г.п. Федоровский.  В отчетном периоде проведено 1 мероприятие, количество участников 19 чел.</t>
  </si>
  <si>
    <t>19</t>
  </si>
  <si>
    <t xml:space="preserve">1.1.С трудовыми коллективами МАУ "ФСОЦ", МАУК "КДЦ Премьер"  (количество участников 23 чел.) </t>
  </si>
  <si>
    <t xml:space="preserve">1.2.С трудовыми коллективами "УХЭО и БУ", администрации г.п. Федоровский  (количество участников 15 чел.) </t>
  </si>
  <si>
    <t>15</t>
  </si>
  <si>
    <t>Администрация г.п. Федоровский.  В отчетном периоде мероприятия не проводились.</t>
  </si>
  <si>
    <r>
      <t xml:space="preserve"> В 1 квартале проведено 10 «Прямых телефонных линий». Поступило 7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обращений от потребителей.</t>
    </r>
  </si>
  <si>
    <t>ГК РФ ст.714</t>
  </si>
  <si>
    <t>580-ФЗ</t>
  </si>
  <si>
    <t>126-ФЗ</t>
  </si>
  <si>
    <t>Как обезопасить себя от вербовщиков</t>
  </si>
  <si>
    <t>Югорские семьи могут погасить часть ипотеки</t>
  </si>
  <si>
    <t>Запрет на получение кредитов и займов</t>
  </si>
  <si>
    <t>Как вернуть в магазин качественный товар</t>
  </si>
  <si>
    <t>Детские схемы аферистов</t>
  </si>
  <si>
    <t>Сервис "Сим-карты" с 01.04.2025</t>
  </si>
  <si>
    <t>Запрет на навязывание дополнительных товаров</t>
  </si>
  <si>
    <t>Президент подписал закон о запрете навязывания дополнительных услуг</t>
  </si>
  <si>
    <t>Могут ли банки списывать деньги со счета клиента, если он не согласен</t>
  </si>
  <si>
    <t xml:space="preserve">Ваши действия, если после покупки билета поменяли паспорт </t>
  </si>
  <si>
    <t>Правила возврата билетов в театр и на другие зрелищные мероприятия</t>
  </si>
  <si>
    <t>Документы, которые проверяем перед покупкой жилья</t>
  </si>
  <si>
    <t>Зачем срочно менять документы на недвижимость</t>
  </si>
  <si>
    <t>Когда могут забрать дачу согласно закона</t>
  </si>
  <si>
    <t xml:space="preserve">Может ли жена запретить мужу брать кредит </t>
  </si>
  <si>
    <t>Как обезопасить своего ребенка от злоумышленников</t>
  </si>
  <si>
    <t>Правила выбора растительного масла</t>
  </si>
  <si>
    <t>Что делать, если на кассе нет сдачи</t>
  </si>
  <si>
    <t>Что делать, если продавец требует привезти обратно бракованный крупногабаритный товар</t>
  </si>
  <si>
    <t>О чем умалчивают банки при открытии вклада</t>
  </si>
  <si>
    <t>Об опасности использования общественных точек Wi-Fi</t>
  </si>
  <si>
    <t>Ваши действия, если цена не соответствует ценнику</t>
  </si>
  <si>
    <t>Почему многие стремятся отказаться от заброшенных участков до мая</t>
  </si>
  <si>
    <t>Продажа жилья, купленного при помощи маткапитала</t>
  </si>
  <si>
    <t>Что надо знать о том, какие РЖД вводят новые правила для всех россиян</t>
  </si>
  <si>
    <t>Как передать показания счетчиков по-новому</t>
  </si>
  <si>
    <t>Как удачно купить парфюм</t>
  </si>
  <si>
    <t>Можно ли купить товар в рассрочку, если есть самозапрет на кредиты</t>
  </si>
  <si>
    <t>О фальсифицированной молочной продукции</t>
  </si>
  <si>
    <t xml:space="preserve">О присутствии заказчика при ремонте автомобиля </t>
  </si>
  <si>
    <t xml:space="preserve">О предоставлении товара на период ремонта </t>
  </si>
  <si>
    <t xml:space="preserve">Особенности покупок в интернете </t>
  </si>
  <si>
    <t xml:space="preserve">Подарки, которые не подлежат возврату </t>
  </si>
  <si>
    <t xml:space="preserve">Защита прав потребителей и репетиторство </t>
  </si>
  <si>
    <t xml:space="preserve">«Космические» карточки. </t>
  </si>
  <si>
    <t xml:space="preserve">Какие купюры принимаются к оплате, а какие нет </t>
  </si>
  <si>
    <t xml:space="preserve">Как выбрать качественный творог </t>
  </si>
  <si>
    <t>Когда кредитный договор считается частично недействительным</t>
  </si>
  <si>
    <t>Мошенники подделывают кружочки в Телеграмме</t>
  </si>
  <si>
    <t xml:space="preserve">О товарах, бывших в употреблении </t>
  </si>
  <si>
    <t xml:space="preserve">2. Проведено 2 семинара на тему "Что такое фальсификат и контрафакт?": </t>
  </si>
  <si>
    <t xml:space="preserve">2.1.С трудовыми коллективами "УХЭО и БУ", администрации г.п. Федоровский  (количество участников 14 чел.) </t>
  </si>
  <si>
    <t>2.2.С трудовыми коллективами МАУ "ФСОЦ", МАУК "КДЦ Премьер", Отдел библиотечного обслуживания  (количество участников 21 чел.)</t>
  </si>
  <si>
    <t>Осторожно! Фальсификат и контрафакт.</t>
  </si>
  <si>
    <t>Правила выбора продуктов к Пасхе</t>
  </si>
  <si>
    <t>Хотите вернуть деньги за подписку на Иви, Окко, Яндекс.Плюс или другие популярные сервисы</t>
  </si>
  <si>
    <t>Чего нельзя покупать онлайн запрещенные товары и возможные последствия</t>
  </si>
  <si>
    <t>Права потребителя при покупке саженцев и деревьев</t>
  </si>
  <si>
    <t>Санитарные нормы запрещают торговать некачественными продуктами</t>
  </si>
  <si>
    <t>Что делать, если почтовое отправление утеряно или испорчено</t>
  </si>
  <si>
    <t>Как правильно выбрать яйца в магазине</t>
  </si>
  <si>
    <t>Жители Югры могут получить перерасчет платы за эл.энергию</t>
  </si>
  <si>
    <t>Меры социальной поддержки многодетным семьям предоставляемые в ХМАО-Югре</t>
  </si>
  <si>
    <t xml:space="preserve">Красители, антибиотики, канцерогены-форель </t>
  </si>
  <si>
    <t>Правила выбора овощей</t>
  </si>
  <si>
    <t>Страховые выплаты при травмах на дороге</t>
  </si>
  <si>
    <t>Правила выбора мяса для шашлыка в преддверии майских праздников</t>
  </si>
  <si>
    <t>Об обороте небезопасной молочной продукции</t>
  </si>
  <si>
    <t>Важная информация для Югорчан</t>
  </si>
  <si>
    <t>Хотите купить качественную обувь?</t>
  </si>
  <si>
    <t>Правила выбора лагеря для отдыха детей</t>
  </si>
  <si>
    <t>Правила подготовки детей к отдыху в летних лагерях</t>
  </si>
  <si>
    <t>Поддельные рабочие чаты-новая схема мошенников</t>
  </si>
  <si>
    <t>Маркировка бакалейной продукции</t>
  </si>
  <si>
    <t xml:space="preserve">Важная информация для выпускников и их родителей </t>
  </si>
  <si>
    <t xml:space="preserve">Об утверждении правил маркировки отдельных видов бакалейной и иной пищевой продукции </t>
  </si>
  <si>
    <t>Об установлении ограничительных мероприятий по бешенству животных</t>
  </si>
  <si>
    <t>"Космические" карточки</t>
  </si>
  <si>
    <t>Ограничительные мероприятия (карантин) по бешенству животных</t>
  </si>
  <si>
    <t>14</t>
  </si>
  <si>
    <t>21</t>
  </si>
  <si>
    <t xml:space="preserve">3. Проведено 2 семинара на тему "Схемы мошенничества для выпускников и их родителей": </t>
  </si>
  <si>
    <t xml:space="preserve">3.1. С трудовыми коллективами "УХЭО и БУ", администрации г.п. Федоровский  (количество участников 10 чел.)  </t>
  </si>
  <si>
    <t>3.2.С трудовыми коллективами МАУ "ФСОЦ", МАУК "КДЦ Премьер", Отдел библиотечного обслуживания  (количество участников 15 чел.)</t>
  </si>
  <si>
    <t>10</t>
  </si>
  <si>
    <r>
      <t xml:space="preserve"> Во 2 квартале проведено 9 «Прямых телефонных линий». Поступило 8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обращений от потребителей.</t>
    </r>
  </si>
  <si>
    <r>
      <rPr>
        <b/>
        <sz val="10"/>
        <rFont val="Times New Roman"/>
        <family val="1"/>
        <charset val="204"/>
      </rPr>
      <t>Администрация г.п. Федоровский.</t>
    </r>
    <r>
      <rPr>
        <sz val="10"/>
        <rFont val="Times New Roman"/>
        <family val="1"/>
        <charset val="204"/>
      </rPr>
      <t xml:space="preserve">  На сайте администрации г.п. Федоровский размещен тест по защиите прав потребителей (в режиме 24/7).  Количество участников в отчетном периоде - 26 чел.</t>
    </r>
  </si>
  <si>
    <t>171-ФЗ, 135-ФЗ</t>
  </si>
  <si>
    <t>Жители Югры могут получить перерасчет за электроэнергию</t>
  </si>
  <si>
    <t>Меры социальной поддержки многодетным семьям</t>
  </si>
  <si>
    <t>"Космические карточки"</t>
  </si>
  <si>
    <t xml:space="preserve">"ИП гп.Федоровский","Федоровское телевидение", "ТСН Федоровское"                                                     </t>
  </si>
  <si>
    <r>
      <t xml:space="preserve">2. </t>
    </r>
    <r>
      <rPr>
        <b/>
        <sz val="10"/>
        <rFont val="Times New Roman"/>
        <family val="1"/>
        <charset val="204"/>
      </rPr>
      <t>Социальная сеть «Telegram» - 3 группы:</t>
    </r>
  </si>
  <si>
    <t>Лихорадка КУ</t>
  </si>
  <si>
    <t xml:space="preserve">Права у потребителей при дистанционной торговле </t>
  </si>
  <si>
    <t xml:space="preserve">На что следует обратить внимание при выборе чая </t>
  </si>
  <si>
    <t xml:space="preserve">Как правильно мыть клубнику </t>
  </si>
  <si>
    <t xml:space="preserve">Как правильно выбрать черешню </t>
  </si>
  <si>
    <t xml:space="preserve">Как купить настоящие Ессентуки </t>
  </si>
  <si>
    <t xml:space="preserve">Как платить за свет в два раза меньше </t>
  </si>
  <si>
    <t xml:space="preserve">Личные данные, которые никогда нельзя никому сообщать </t>
  </si>
  <si>
    <t>Пять признаков прослушивания телефонов</t>
  </si>
  <si>
    <t xml:space="preserve">Как правильно выбирать продукты </t>
  </si>
  <si>
    <t xml:space="preserve">Самые лживые заявления на этикетках продуктов питания </t>
  </si>
  <si>
    <t xml:space="preserve">Как приобрести авиабилет для несовершеннолетнего </t>
  </si>
  <si>
    <t xml:space="preserve">Правила объединения багажа у разных авиакомпаний </t>
  </si>
  <si>
    <t>Сколько стоит хранить кассовый чек</t>
  </si>
  <si>
    <t xml:space="preserve">Какие есть права у потребителей при дистанционной торговле </t>
  </si>
  <si>
    <t xml:space="preserve">При покупке каких товаров могут потребовать паспорт </t>
  </si>
  <si>
    <t xml:space="preserve">Что будет, если потратить полученные от анонима деньги </t>
  </si>
  <si>
    <t>Осторожно мошенники</t>
  </si>
  <si>
    <t>Кредитные уловки банков</t>
  </si>
  <si>
    <t>Мошенники под видами школьных психологов обманывают семьи</t>
  </si>
  <si>
    <t>Для чего нужен самозапрет на кредиты</t>
  </si>
  <si>
    <t>Безопасные сделки в сети Интернет.</t>
  </si>
  <si>
    <t>Как выбрать фильтры, которые действительно очистят воду</t>
  </si>
  <si>
    <t>Про качество туристических услуг</t>
  </si>
  <si>
    <t>Как подключить электричество к земельному участку</t>
  </si>
  <si>
    <t>Выбор детских игрушек</t>
  </si>
  <si>
    <t xml:space="preserve">Прокат спортивного инвентаря </t>
  </si>
  <si>
    <t xml:space="preserve">Администрация г.п. Федоровский. В отчетном периоде проведено одно мероприятие, количество участников 21 чел. </t>
  </si>
  <si>
    <t>Какой бассейн для дачи лучше?</t>
  </si>
  <si>
    <t>Выбираем городуой велосипед</t>
  </si>
  <si>
    <t>Сетка на окна "антимошка", "антикошка"</t>
  </si>
  <si>
    <t xml:space="preserve">Проведено мероприятие по просвещению граждан по «Защите прав потребителей» на тему "Защита от мошенничества" и "Потребитель знай свои права" в Бюджетном учреждении ХМАО-Югры «Сургутский районный комплексный центр социального обслуживания населения» Филиал в г.п.Федоровский. </t>
  </si>
  <si>
    <t>Проведено тестирование   на тему "Знай и применяй" с трудовыми коллективами администрации гп.Федоровский:                                                                                                         - МУП "Федоровское ЖКХ"-18 ч.;                                                                                                 - МАУ "ФСОЦ"-10 чел.;                                                                                                             - МАУК КДЦ "Примьер"- 10 чел.;                                                                                                   - МКУ "УХЭО и БУ"- 6 чел.</t>
  </si>
  <si>
    <t>Нарушение прав потребителей</t>
  </si>
  <si>
    <t>Рекомендации по профилактике бешенства</t>
  </si>
  <si>
    <t>Как уберечь детей от вербовщиков</t>
  </si>
  <si>
    <t>Ребенок в сети</t>
  </si>
  <si>
    <t>Информация об обязательном экземплярном учете оборота пива и слабоалкогольных напитков в потребительской упаковке с 01.09.2025г</t>
  </si>
  <si>
    <t xml:space="preserve">Как выбрать хлеб </t>
  </si>
  <si>
    <t>Из-за чего можно лишиться купленной квартиры, даже если вы — добросовестный покупатель</t>
  </si>
  <si>
    <t>Какую неустойку можно требовать с продавца</t>
  </si>
  <si>
    <t>Скоро в школу-Выбираем школьную форму</t>
  </si>
  <si>
    <t>Что важно знать про права потребителей при получении услуг массажа</t>
  </si>
  <si>
    <t>Что стоит знать при покупке техники</t>
  </si>
  <si>
    <t>Как правильно выбирать хороший мед</t>
  </si>
  <si>
    <t xml:space="preserve">Права потребителей при использовании онлайн-сервисов </t>
  </si>
  <si>
    <t>Скоро в школу-Выбираем школьную обувь</t>
  </si>
  <si>
    <t>Осторожно мошенники! Не дай себя обмануть</t>
  </si>
  <si>
    <t>Искусство фотографии, или как получить качественную услугу</t>
  </si>
  <si>
    <t>Как выбрать качественное куриное мясо</t>
  </si>
  <si>
    <t xml:space="preserve">Как избежать кишечных инфекций на ярмарках урожая? </t>
  </si>
  <si>
    <t xml:space="preserve">Информация об обязанности с 01.09.2025 осуществлять экземплярный учет оборота пива и слабоалкокольных напитков </t>
  </si>
  <si>
    <t>Осторожно мошенники. Не дай себя обмануть</t>
  </si>
  <si>
    <t>Как понять что говоришь с мошенниками</t>
  </si>
  <si>
    <t>Безопасные сделки в интернете</t>
  </si>
  <si>
    <t>Газета "Юрта" г.п. Федоровский. №10 (107)</t>
  </si>
  <si>
    <t>Скоро в школу! Выбираем школьную форму.</t>
  </si>
  <si>
    <r>
      <t>1.5. Раздел "Предпринимательство" размещен 3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информационных материала</t>
    </r>
  </si>
  <si>
    <r>
      <t>1.6. Раздел "Потребительский рынок" размещен 1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информационный материал</t>
    </r>
  </si>
  <si>
    <t>https://адмфедоровский.рф/city/info_for_citizens/potrebitelskiy-rynok/</t>
  </si>
  <si>
    <r>
      <t>в отчетном периоде размещено 7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информационных материала (кол-во подписчиков -1985 чел.,кол-во просмотров-1655 чел.).  </t>
    </r>
  </si>
  <si>
    <t xml:space="preserve">в отчетном периоде размещен 4 информационных материала (кол-во подписчиков - 25 чел.).  </t>
  </si>
  <si>
    <t>Главные ошибки при взятии кредита</t>
  </si>
  <si>
    <t>Учимся выбирать натуральное молоко без пальмового масла</t>
  </si>
  <si>
    <t>Как выбрать спелый виноград</t>
  </si>
  <si>
    <t>Какие документы стоит всегда иметь при себе после 65 лет</t>
  </si>
  <si>
    <t>Когда пора менять дебетовую карту</t>
  </si>
  <si>
    <t>Как выбрать хороший зонтик</t>
  </si>
  <si>
    <t>Что делать, если сосед установил камеру в подъезде</t>
  </si>
  <si>
    <t>Что такое экскроу счет</t>
  </si>
  <si>
    <t>Как определить качество продукта по этикетке, даже если вы не химик</t>
  </si>
  <si>
    <t xml:space="preserve">Как придумать надежный пароль </t>
  </si>
  <si>
    <t>Как правильно пользоваться кредитной картой так, чтобы не платить проценты</t>
  </si>
  <si>
    <t>Как выбрать безопасную стеклоомывающую жидкость</t>
  </si>
  <si>
    <t>Можно ли хранить личные вещи в подъезде</t>
  </si>
  <si>
    <t xml:space="preserve">Что обязательно нужно проверять перед поездкой на авто </t>
  </si>
  <si>
    <t xml:space="preserve">Самые главные знаки на упаковках </t>
  </si>
  <si>
    <t xml:space="preserve">Потребителям об их правах в отопительный сезон </t>
  </si>
  <si>
    <t>Все о такси</t>
  </si>
  <si>
    <t>Как выбрать качественные краски для рисования вашему ребенку</t>
  </si>
  <si>
    <t>Как нестать жертвой обмана недобросовестных продавцов, проводящих скидочные акции</t>
  </si>
  <si>
    <t>Как правильно выбрать косметику</t>
  </si>
  <si>
    <t>Дропперство: как не стать соучастником преступления</t>
  </si>
  <si>
    <t>Что нужно знать при оформлении единого пособия</t>
  </si>
  <si>
    <t>Лучшее оружие против мошенников-это знания</t>
  </si>
  <si>
    <r>
      <t xml:space="preserve"> Во 3 квартале проведено 10 «Прямых телефонных линий». Поступило 7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обращений от потребителей.</t>
    </r>
  </si>
  <si>
    <t xml:space="preserve">Мошенники представляются сотрудниками операторов мобильной связи </t>
  </si>
  <si>
    <t xml:space="preserve">Мошенничества: представляются сотрудниками «Водоканала» или «Энергосбыта»! </t>
  </si>
  <si>
    <t xml:space="preserve">1. Проведено 2 семинара приуроченных ко Всемирному дню защиты прав потребителей на тему "Справедливый переход к устойчивому образу жизни": </t>
  </si>
  <si>
    <t xml:space="preserve">4. Проведено 2 семинара на тему "Мошеники представляються сотрудниками услуг связи, водоканала, энергосбыта":          </t>
  </si>
  <si>
    <t xml:space="preserve">4.1. С трудовыми коллективами "УХЭО и БУ", администрации г.п. Федоровский  (количество участников 10 чел.)     </t>
  </si>
  <si>
    <t>4.2. С трудовыми коллективами МАУ "ФСОЦ", МАУК "КДЦ Премьер", Отдел библиотечного обслуживания  (количество участников 25 чел.)</t>
  </si>
  <si>
    <t>133</t>
  </si>
  <si>
    <t>Администрация г.п. Федоровский. В отчетном периоде распространено 680 экз. памяток по защите прав потребителей.</t>
  </si>
  <si>
    <t>Информационно-справочные материалы (Памятки) размещены в 63-х торговых объектах и 4-х подведомственных учреждениях администрации г.п. Федоровский Сургутского района (680 экз.).</t>
  </si>
  <si>
    <t>Проведено тестирование   на тему "Знай и применяй" с трудовыми коллективами администрации гп.Федоровский:                                                                                                         - МУП "Федоровское ЖКХ"-18 ч.;                                                                                                 - МАУ "ФСОЦ"-10 чел.;                                                                                                             - МАУК КДЦ "Примьер"- 10 чел.;                                                                                                   - МКУ "УХЭО и БУ"- 14 чел.</t>
  </si>
  <si>
    <t>Проведено заседание с членами Общественного Совета гп.Федоровский на тему  "О мерах по защите прав потребителей в 2024 году" (количество участников-19 человек)</t>
  </si>
  <si>
    <t>Мошенники примеряют образ Деда Мороза и Снегурочки!</t>
  </si>
  <si>
    <t xml:space="preserve">Такси-мошенники </t>
  </si>
  <si>
    <t>Газета "Юрта" г.п. Федоровский. №13 (110)</t>
  </si>
  <si>
    <t>тираж газеты 15 000</t>
  </si>
  <si>
    <r>
      <t>Администрация г.п. Федоровский. В отчетном периоде проведено 8 мероприятий, количество участников 133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чел.</t>
    </r>
  </si>
  <si>
    <t>На счет извещении за услуги ЖКХ  размещено 1 материал: "Об изменении тарифов" (количество участников 6500 чел.)</t>
  </si>
  <si>
    <t>Администрация г.п. Федоровский.  В отчетном периоде проведено 14 мероприятий, количество участников - 18 650 чел.</t>
  </si>
  <si>
    <t xml:space="preserve">На информационном стенде ТСН "Федоровское" размещено 5 материала:                     "Сведения о контролирующих организациях в сфере защиты прав потребителей" , "Лихорадка КУ", Мошенники примеряют образ Деда Мороза и Снегурочки!, Схемы мошенничества в 2025 году, Документы, которые проверяем перед покупкой жилья (земли).(количество участников 30000 чел.)                                                     </t>
  </si>
  <si>
    <r>
      <t>На информационных стендах гп. Федоровский размещено 8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информационных материала:                                                                                             "Сведения о контролирующих организациях в сфере защиты прав потребителей" , "Лихорадка КУ" , "Нарушение прав потребителей", "Осторожно мошенники! Не дай себя обмануть", "Ненадлежащая информация. Ваши права", Мошенники примеряют образ Деда Мороза и Снегурочки! (количество участников 9150 чел.).   </t>
    </r>
  </si>
  <si>
    <t>487 ГК РФ</t>
  </si>
  <si>
    <t xml:space="preserve">Пост прав. РФ от 06.05.2011 №354 "О предост.ком.ус.собст и польз. Помещ. В мн.домах и жил. домов" </t>
  </si>
  <si>
    <t>Советы по выбору гирлянд и елочных игрушек</t>
  </si>
  <si>
    <t>общее кол-во обращений 56</t>
  </si>
  <si>
    <t>Как купить елку и не нарушить Закон</t>
  </si>
  <si>
    <t>Эскроу : надежный способ сохранить свои влажения</t>
  </si>
  <si>
    <t>Лучшее оружие против мошенников- Знания!</t>
  </si>
  <si>
    <t>Что нужно знать при оформлении пособия</t>
  </si>
  <si>
    <t>Как мошенники играют на имоциях</t>
  </si>
  <si>
    <t xml:space="preserve">в отчетном периоде размещен 14 информационных материалов (кол-во размещений-16, кол-во подписчиков - 5480 чел., кол-во просмотров -5313).  </t>
  </si>
  <si>
    <t xml:space="preserve">в отчетном периоде размещено 16  информационных материалов  (кол-во размещенией -49, кол-во подписчиков - 21638 чел., кол-во просмотров -27385). </t>
  </si>
  <si>
    <r>
      <t xml:space="preserve"> В 4 квартале проведено 12 «Прямых телефонных линий». Поступило 13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обращений от потребителей.</t>
    </r>
  </si>
  <si>
    <t>1.2. Раздел "Защита прав потребителей"  вкладка "Советы специалистов" размещено 120  информационных материалов.</t>
  </si>
  <si>
    <t>1.3. Раздел "Защита прав потребителей"  вкладка "Будь в курсе" размещено 45 информационных материалов.</t>
  </si>
  <si>
    <t>1.4. Раздел "Информациолнно-просветительская работа" размещено 18 информационных материалов.</t>
  </si>
  <si>
    <t xml:space="preserve">Международный день чая 15.12.2025г. </t>
  </si>
  <si>
    <t>Иные услуги (консультация ИП по площади земли, сертиф. На услуги маникюра и рисования)</t>
  </si>
  <si>
    <t>Правила Благ-ва №36 от2 5.01.23, Постан-е адм-и №237-П от 19.09.15, №501 от 26.10.2020, 381-ФЗ от 28.12.2009№15-ФЗ от 23.02.2013, пост. № 501-п/нпа от 26.10.2010, 487 ГК РФ, 273-ФЗ от 29.12.12</t>
  </si>
  <si>
    <t>№15-ФЗ от 23.02.2013</t>
  </si>
  <si>
    <t>консультация ИП по площади земли, сертиф. На услуги маникюра и рисования</t>
  </si>
  <si>
    <t>удовлетворенные Претензии-4</t>
  </si>
  <si>
    <t xml:space="preserve">Как выбрать сладкие подарки к Новому году! </t>
  </si>
  <si>
    <t>Администрация г.п. Федоровский за отчетный период размещен 189 информационных материалов, количество просмотров -680 чел.:</t>
  </si>
  <si>
    <t>Размещено   информационных материалов 189 (кол-во просмотров – 680 чел.):</t>
  </si>
  <si>
    <t>Администрация г.п. Федоровский, размещено 3 материал,  количество участников 15 000 чел.:</t>
  </si>
  <si>
    <t>01.01.2025-19.12.2025</t>
  </si>
  <si>
    <t xml:space="preserve">01.01.2025-19.12.2025                                 </t>
  </si>
  <si>
    <t>на территории муниципального образования Сургутский район за 4 квартал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</si>
</sst>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4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rgb="FF0066CC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u/>
      <sz val="10"/>
      <color theme="10"/>
      <name val="Arial Cyr"/>
      <charset val="204"/>
    </font>
    <font>
      <b/>
      <sz val="9"/>
      <color rgb="FF0066CC"/>
      <name val="Times New Roman"/>
      <family val="1"/>
      <charset val="204"/>
    </font>
    <font>
      <b/>
      <sz val="9"/>
      <color rgb="FF0070C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9"/>
      <color theme="8" tint="-0.249977111117893"/>
      <name val="Times New Roman"/>
      <family val="1"/>
      <charset val="204"/>
    </font>
    <font>
      <sz val="10"/>
      <color theme="8" tint="-0.249977111117893"/>
      <name val="Times New Roman"/>
      <family val="1"/>
      <charset val="204"/>
    </font>
    <font>
      <b/>
      <i/>
      <sz val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name val="Arial Cyr"/>
      <charset val="204"/>
    </font>
    <font>
      <sz val="9"/>
      <color rgb="FF0070C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Arial Cyr"/>
      <charset val="204"/>
    </font>
    <font>
      <sz val="8"/>
      <name val="Arial Cyr"/>
      <charset val="204"/>
    </font>
    <font>
      <i/>
      <sz val="10"/>
      <color rgb="FFFF0000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8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sz val="10"/>
      <color rgb="FF0066CC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10"/>
      <name val="Arial Cyr"/>
      <charset val="204"/>
    </font>
    <font>
      <u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rgb="FFFFFF00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4" fillId="0" borderId="0" applyNumberFormat="0" applyFill="0" applyBorder="0" applyAlignment="0" applyProtection="0"/>
    <xf numFmtId="0" fontId="1" fillId="0" borderId="0"/>
    <xf numFmtId="0" fontId="21" fillId="0" borderId="0" applyNumberFormat="0" applyFill="0" applyBorder="0" applyAlignment="0" applyProtection="0">
      <alignment vertical="top"/>
      <protection locked="0"/>
    </xf>
    <xf numFmtId="43" fontId="32" fillId="0" borderId="0" applyFont="0" applyFill="0" applyBorder="0" applyAlignment="0" applyProtection="0"/>
  </cellStyleXfs>
  <cellXfs count="435">
    <xf numFmtId="0" fontId="0" fillId="0" borderId="0" xfId="0"/>
    <xf numFmtId="0" fontId="0" fillId="0" borderId="0" xfId="0"/>
    <xf numFmtId="0" fontId="3" fillId="0" borderId="0" xfId="0" applyFont="1"/>
    <xf numFmtId="0" fontId="3" fillId="0" borderId="1" xfId="0" applyFont="1" applyBorder="1"/>
    <xf numFmtId="1" fontId="5" fillId="0" borderId="1" xfId="0" applyNumberFormat="1" applyFont="1" applyBorder="1" applyAlignment="1">
      <alignment horizontal="center" vertical="top" wrapText="1"/>
    </xf>
    <xf numFmtId="0" fontId="11" fillId="0" borderId="0" xfId="0" applyFont="1"/>
    <xf numFmtId="0" fontId="6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7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18" fillId="0" borderId="6" xfId="0" applyFont="1" applyBorder="1" applyAlignment="1">
      <alignment horizontal="center" vertical="center" wrapText="1"/>
    </xf>
    <xf numFmtId="164" fontId="18" fillId="0" borderId="6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3" fillId="0" borderId="0" xfId="0" applyFont="1"/>
    <xf numFmtId="0" fontId="6" fillId="0" borderId="1" xfId="0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/>
    </xf>
    <xf numFmtId="0" fontId="22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5" fillId="0" borderId="22" xfId="0" applyFont="1" applyBorder="1"/>
    <xf numFmtId="0" fontId="5" fillId="0" borderId="3" xfId="0" applyFont="1" applyBorder="1"/>
    <xf numFmtId="0" fontId="5" fillId="0" borderId="1" xfId="0" applyFont="1" applyBorder="1" applyAlignment="1"/>
    <xf numFmtId="0" fontId="3" fillId="0" borderId="23" xfId="0" applyFont="1" applyBorder="1"/>
    <xf numFmtId="0" fontId="3" fillId="0" borderId="5" xfId="0" applyFont="1" applyBorder="1"/>
    <xf numFmtId="0" fontId="3" fillId="0" borderId="24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wrapText="1"/>
      <protection locked="0"/>
    </xf>
    <xf numFmtId="0" fontId="3" fillId="0" borderId="4" xfId="0" applyFont="1" applyBorder="1"/>
    <xf numFmtId="0" fontId="3" fillId="0" borderId="6" xfId="0" applyFont="1" applyBorder="1"/>
    <xf numFmtId="0" fontId="6" fillId="0" borderId="1" xfId="0" applyFont="1" applyBorder="1"/>
    <xf numFmtId="0" fontId="5" fillId="0" borderId="4" xfId="0" applyFont="1" applyBorder="1"/>
    <xf numFmtId="0" fontId="9" fillId="0" borderId="1" xfId="0" applyFont="1" applyFill="1" applyBorder="1" applyAlignment="1">
      <alignment horizontal="center"/>
    </xf>
    <xf numFmtId="0" fontId="3" fillId="0" borderId="7" xfId="0" applyFont="1" applyBorder="1"/>
    <xf numFmtId="0" fontId="13" fillId="0" borderId="6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1" xfId="0" applyFont="1" applyFill="1" applyBorder="1"/>
    <xf numFmtId="0" fontId="4" fillId="0" borderId="7" xfId="0" applyFont="1" applyBorder="1"/>
    <xf numFmtId="0" fontId="5" fillId="4" borderId="1" xfId="0" applyFont="1" applyFill="1" applyBorder="1" applyAlignment="1">
      <alignment horizontal="right"/>
    </xf>
    <xf numFmtId="0" fontId="27" fillId="0" borderId="1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6" fillId="0" borderId="1" xfId="0" applyFont="1" applyBorder="1" applyAlignment="1">
      <alignment horizontal="right"/>
    </xf>
    <xf numFmtId="0" fontId="6" fillId="0" borderId="4" xfId="0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49" fontId="6" fillId="0" borderId="4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/>
    </xf>
    <xf numFmtId="0" fontId="3" fillId="0" borderId="7" xfId="0" applyFont="1" applyBorder="1" applyAlignment="1">
      <alignment horizontal="right" vertical="center"/>
    </xf>
    <xf numFmtId="0" fontId="28" fillId="0" borderId="0" xfId="0" applyFont="1"/>
    <xf numFmtId="1" fontId="28" fillId="0" borderId="0" xfId="0" applyNumberFormat="1" applyFont="1"/>
    <xf numFmtId="1" fontId="11" fillId="0" borderId="0" xfId="0" applyNumberFormat="1" applyFont="1"/>
    <xf numFmtId="1" fontId="23" fillId="0" borderId="0" xfId="0" applyNumberFormat="1" applyFont="1"/>
    <xf numFmtId="0" fontId="11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18" fillId="0" borderId="6" xfId="0" applyFont="1" applyFill="1" applyBorder="1" applyAlignment="1">
      <alignment horizontal="center" vertical="center" wrapText="1"/>
    </xf>
    <xf numFmtId="164" fontId="24" fillId="0" borderId="6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 wrapText="1"/>
    </xf>
    <xf numFmtId="2" fontId="13" fillId="0" borderId="2" xfId="0" applyNumberFormat="1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164" fontId="3" fillId="0" borderId="1" xfId="0" applyNumberFormat="1" applyFont="1" applyFill="1" applyBorder="1"/>
    <xf numFmtId="164" fontId="17" fillId="0" borderId="2" xfId="0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164" fontId="17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/>
    <xf numFmtId="164" fontId="3" fillId="0" borderId="0" xfId="0" applyNumberFormat="1" applyFont="1" applyFill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top"/>
    </xf>
    <xf numFmtId="0" fontId="0" fillId="0" borderId="0" xfId="0" applyFont="1" applyFill="1"/>
    <xf numFmtId="0" fontId="29" fillId="0" borderId="0" xfId="0" applyFont="1" applyFill="1"/>
    <xf numFmtId="0" fontId="23" fillId="0" borderId="0" xfId="0" applyFont="1" applyFill="1"/>
    <xf numFmtId="0" fontId="11" fillId="0" borderId="25" xfId="0" applyFont="1" applyBorder="1" applyAlignment="1">
      <alignment wrapText="1"/>
    </xf>
    <xf numFmtId="0" fontId="11" fillId="0" borderId="0" xfId="0" applyFont="1" applyBorder="1" applyAlignment="1">
      <alignment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4" fillId="0" borderId="6" xfId="0" applyNumberFormat="1" applyFont="1" applyBorder="1" applyAlignment="1">
      <alignment horizontal="center" vertical="center" wrapText="1"/>
    </xf>
    <xf numFmtId="164" fontId="17" fillId="0" borderId="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4" fillId="0" borderId="1" xfId="0" applyFont="1" applyBorder="1" applyAlignment="1">
      <alignment horizontal="center"/>
    </xf>
    <xf numFmtId="0" fontId="34" fillId="2" borderId="1" xfId="0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/>
    </xf>
    <xf numFmtId="0" fontId="34" fillId="0" borderId="5" xfId="0" applyFont="1" applyFill="1" applyBorder="1" applyAlignment="1">
      <alignment horizontal="center"/>
    </xf>
    <xf numFmtId="0" fontId="34" fillId="2" borderId="5" xfId="0" applyFont="1" applyFill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34" fillId="0" borderId="23" xfId="0" applyFont="1" applyFill="1" applyBorder="1" applyAlignment="1">
      <alignment horizontal="center"/>
    </xf>
    <xf numFmtId="0" fontId="0" fillId="0" borderId="0" xfId="0" applyBorder="1"/>
    <xf numFmtId="0" fontId="8" fillId="2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top" wrapText="1"/>
    </xf>
    <xf numFmtId="14" fontId="3" fillId="2" borderId="18" xfId="0" applyNumberFormat="1" applyFont="1" applyFill="1" applyBorder="1" applyAlignment="1">
      <alignment horizontal="left" vertical="top" wrapText="1"/>
    </xf>
    <xf numFmtId="0" fontId="11" fillId="2" borderId="0" xfId="0" applyFont="1" applyFill="1"/>
    <xf numFmtId="43" fontId="11" fillId="2" borderId="0" xfId="4" applyFont="1" applyFill="1"/>
    <xf numFmtId="43" fontId="11" fillId="2" borderId="0" xfId="0" applyNumberFormat="1" applyFont="1" applyFill="1"/>
    <xf numFmtId="0" fontId="28" fillId="2" borderId="0" xfId="0" applyFont="1" applyFill="1"/>
    <xf numFmtId="43" fontId="28" fillId="2" borderId="0" xfId="0" applyNumberFormat="1" applyFont="1" applyFill="1"/>
    <xf numFmtId="0" fontId="8" fillId="2" borderId="9" xfId="0" applyFont="1" applyFill="1" applyBorder="1" applyAlignment="1">
      <alignment horizontal="center" vertical="top" wrapText="1"/>
    </xf>
    <xf numFmtId="49" fontId="8" fillId="2" borderId="13" xfId="0" applyNumberFormat="1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center" vertical="top"/>
    </xf>
    <xf numFmtId="0" fontId="8" fillId="2" borderId="2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left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vertical="top" wrapText="1"/>
    </xf>
    <xf numFmtId="0" fontId="20" fillId="2" borderId="10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vertical="top" wrapText="1"/>
    </xf>
    <xf numFmtId="0" fontId="20" fillId="2" borderId="15" xfId="0" applyFont="1" applyFill="1" applyBorder="1" applyAlignment="1">
      <alignment horizontal="left" vertical="top" wrapText="1"/>
    </xf>
    <xf numFmtId="0" fontId="20" fillId="2" borderId="11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vertical="top" wrapText="1"/>
    </xf>
    <xf numFmtId="14" fontId="3" fillId="2" borderId="13" xfId="0" applyNumberFormat="1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top" wrapText="1"/>
    </xf>
    <xf numFmtId="14" fontId="3" fillId="2" borderId="15" xfId="0" applyNumberFormat="1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3" fillId="2" borderId="13" xfId="1" applyFont="1" applyFill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/>
    </xf>
    <xf numFmtId="0" fontId="5" fillId="2" borderId="18" xfId="0" applyFont="1" applyFill="1" applyBorder="1" applyAlignment="1">
      <alignment horizontal="center" vertical="top" wrapText="1"/>
    </xf>
    <xf numFmtId="0" fontId="20" fillId="2" borderId="18" xfId="0" applyFont="1" applyFill="1" applyBorder="1" applyAlignment="1">
      <alignment horizontal="left" vertical="top" wrapText="1"/>
    </xf>
    <xf numFmtId="0" fontId="20" fillId="2" borderId="12" xfId="0" applyFont="1" applyFill="1" applyBorder="1" applyAlignment="1">
      <alignment horizontal="left" vertical="top" wrapText="1"/>
    </xf>
    <xf numFmtId="0" fontId="20" fillId="2" borderId="10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14" fontId="3" fillId="2" borderId="12" xfId="0" applyNumberFormat="1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vertical="top" wrapText="1"/>
    </xf>
    <xf numFmtId="0" fontId="5" fillId="2" borderId="12" xfId="0" applyFont="1" applyFill="1" applyBorder="1" applyAlignment="1">
      <alignment horizontal="center" vertical="top" wrapText="1"/>
    </xf>
    <xf numFmtId="0" fontId="20" fillId="2" borderId="14" xfId="0" applyFont="1" applyFill="1" applyBorder="1" applyAlignment="1">
      <alignment horizontal="left" vertical="top" wrapText="1"/>
    </xf>
    <xf numFmtId="14" fontId="20" fillId="2" borderId="12" xfId="0" applyNumberFormat="1" applyFont="1" applyFill="1" applyBorder="1" applyAlignment="1">
      <alignment horizontal="left" vertical="top" wrapText="1"/>
    </xf>
    <xf numFmtId="0" fontId="20" fillId="2" borderId="11" xfId="0" applyFont="1" applyFill="1" applyBorder="1" applyAlignment="1">
      <alignment horizontal="left" vertical="top" wrapText="1"/>
    </xf>
    <xf numFmtId="0" fontId="3" fillId="2" borderId="18" xfId="1" applyFont="1" applyFill="1" applyBorder="1" applyAlignment="1">
      <alignment horizontal="left" vertical="top" wrapText="1"/>
    </xf>
    <xf numFmtId="14" fontId="3" fillId="2" borderId="14" xfId="0" applyNumberFormat="1" applyFont="1" applyFill="1" applyBorder="1" applyAlignment="1">
      <alignment horizontal="left" vertical="top" wrapText="1"/>
    </xf>
    <xf numFmtId="0" fontId="20" fillId="2" borderId="21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top" wrapText="1"/>
    </xf>
    <xf numFmtId="0" fontId="20" fillId="2" borderId="10" xfId="0" applyFont="1" applyFill="1" applyBorder="1" applyAlignment="1">
      <alignment horizontal="left" vertical="center" wrapText="1"/>
    </xf>
    <xf numFmtId="0" fontId="35" fillId="2" borderId="10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20" fillId="2" borderId="14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27" fillId="2" borderId="13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2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0" fontId="3" fillId="2" borderId="13" xfId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/>
    <xf numFmtId="0" fontId="20" fillId="2" borderId="13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20" fillId="2" borderId="16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vertical="top" wrapText="1"/>
    </xf>
    <xf numFmtId="0" fontId="8" fillId="2" borderId="9" xfId="0" applyFont="1" applyFill="1" applyBorder="1" applyAlignment="1">
      <alignment vertical="top" wrapText="1"/>
    </xf>
    <xf numFmtId="0" fontId="0" fillId="2" borderId="0" xfId="0" applyFont="1" applyFill="1"/>
    <xf numFmtId="43" fontId="0" fillId="2" borderId="0" xfId="4" applyFont="1" applyFill="1"/>
    <xf numFmtId="0" fontId="11" fillId="2" borderId="0" xfId="0" applyFont="1" applyFill="1" applyAlignment="1">
      <alignment horizontal="right"/>
    </xf>
    <xf numFmtId="0" fontId="11" fillId="2" borderId="0" xfId="0" applyFont="1" applyFill="1" applyBorder="1" applyAlignment="1">
      <alignment wrapText="1"/>
    </xf>
    <xf numFmtId="0" fontId="6" fillId="0" borderId="0" xfId="0" applyFont="1" applyBorder="1" applyAlignment="1">
      <alignment horizontal="center" vertical="center" textRotation="90" wrapText="1"/>
    </xf>
    <xf numFmtId="0" fontId="15" fillId="0" borderId="0" xfId="0" applyFont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center" vertical="top" wrapText="1"/>
    </xf>
    <xf numFmtId="1" fontId="9" fillId="0" borderId="0" xfId="0" applyNumberFormat="1" applyFont="1" applyBorder="1" applyAlignment="1">
      <alignment horizontal="center" vertical="top"/>
    </xf>
    <xf numFmtId="164" fontId="9" fillId="0" borderId="0" xfId="0" applyNumberFormat="1" applyFont="1" applyBorder="1" applyAlignment="1">
      <alignment horizontal="center" vertical="top"/>
    </xf>
    <xf numFmtId="1" fontId="3" fillId="0" borderId="0" xfId="0" applyNumberFormat="1" applyFon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left" vertical="top" wrapText="1"/>
    </xf>
    <xf numFmtId="0" fontId="3" fillId="2" borderId="13" xfId="1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5" borderId="22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6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2" borderId="6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5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wrapText="1"/>
    </xf>
    <xf numFmtId="0" fontId="8" fillId="5" borderId="22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3" xfId="1" applyFont="1" applyFill="1" applyBorder="1" applyAlignment="1">
      <alignment horizontal="left" vertical="top" wrapText="1"/>
    </xf>
    <xf numFmtId="0" fontId="8" fillId="2" borderId="21" xfId="0" applyFont="1" applyFill="1" applyBorder="1" applyAlignment="1">
      <alignment horizontal="center" vertical="top"/>
    </xf>
    <xf numFmtId="0" fontId="20" fillId="2" borderId="20" xfId="0" applyFont="1" applyFill="1" applyBorder="1" applyAlignment="1">
      <alignment horizontal="center" vertical="top" wrapText="1"/>
    </xf>
    <xf numFmtId="49" fontId="20" fillId="2" borderId="15" xfId="0" applyNumberFormat="1" applyFont="1" applyFill="1" applyBorder="1" applyAlignment="1">
      <alignment horizontal="center" vertical="top" wrapText="1"/>
    </xf>
    <xf numFmtId="0" fontId="8" fillId="2" borderId="13" xfId="0" applyNumberFormat="1" applyFont="1" applyFill="1" applyBorder="1" applyAlignment="1">
      <alignment horizontal="center" vertical="top" wrapText="1"/>
    </xf>
    <xf numFmtId="1" fontId="8" fillId="2" borderId="13" xfId="0" applyNumberFormat="1" applyFont="1" applyFill="1" applyBorder="1" applyAlignment="1">
      <alignment horizontal="center" vertical="top" wrapText="1"/>
    </xf>
    <xf numFmtId="1" fontId="8" fillId="2" borderId="12" xfId="0" applyNumberFormat="1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left" vertical="top" wrapText="1"/>
    </xf>
    <xf numFmtId="0" fontId="3" fillId="2" borderId="11" xfId="1" applyFont="1" applyFill="1" applyBorder="1" applyAlignment="1">
      <alignment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3" xfId="1" applyFont="1" applyFill="1" applyBorder="1" applyAlignment="1">
      <alignment horizontal="left" vertical="top" wrapText="1"/>
    </xf>
    <xf numFmtId="0" fontId="10" fillId="5" borderId="2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left" vertical="top" wrapText="1"/>
    </xf>
    <xf numFmtId="0" fontId="3" fillId="2" borderId="13" xfId="1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3" xfId="1" applyFont="1" applyFill="1" applyBorder="1" applyAlignment="1">
      <alignment horizontal="left" vertical="top" wrapText="1"/>
    </xf>
    <xf numFmtId="0" fontId="20" fillId="2" borderId="15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1" fontId="20" fillId="2" borderId="13" xfId="0" applyNumberFormat="1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left" vertical="top" wrapText="1"/>
    </xf>
    <xf numFmtId="0" fontId="0" fillId="0" borderId="15" xfId="0" applyBorder="1" applyAlignment="1">
      <alignment horizontal="center" vertical="top"/>
    </xf>
    <xf numFmtId="0" fontId="8" fillId="2" borderId="9" xfId="0" applyFont="1" applyFill="1" applyBorder="1" applyAlignment="1">
      <alignment horizontal="center" vertical="top"/>
    </xf>
    <xf numFmtId="49" fontId="8" fillId="2" borderId="9" xfId="0" applyNumberFormat="1" applyFont="1" applyFill="1" applyBorder="1" applyAlignment="1">
      <alignment horizontal="center" vertical="top" wrapText="1"/>
    </xf>
    <xf numFmtId="49" fontId="20" fillId="2" borderId="20" xfId="0" applyNumberFormat="1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vertical="top" wrapText="1"/>
    </xf>
    <xf numFmtId="14" fontId="3" fillId="2" borderId="13" xfId="0" applyNumberFormat="1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38" fillId="0" borderId="1" xfId="0" applyFont="1" applyFill="1" applyBorder="1" applyAlignment="1">
      <alignment horizontal="center" wrapText="1"/>
    </xf>
    <xf numFmtId="0" fontId="38" fillId="0" borderId="1" xfId="0" applyFont="1" applyFill="1" applyBorder="1" applyAlignment="1">
      <alignment horizontal="center"/>
    </xf>
    <xf numFmtId="0" fontId="3" fillId="2" borderId="13" xfId="1" applyFont="1" applyFill="1" applyBorder="1" applyAlignment="1">
      <alignment horizontal="left" vertical="top" wrapText="1"/>
    </xf>
    <xf numFmtId="0" fontId="0" fillId="0" borderId="1" xfId="0" applyBorder="1"/>
    <xf numFmtId="0" fontId="3" fillId="2" borderId="13" xfId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31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1" fontId="5" fillId="0" borderId="0" xfId="0" applyNumberFormat="1" applyFont="1" applyBorder="1" applyAlignment="1">
      <alignment horizontal="center" vertical="top" wrapText="1"/>
    </xf>
    <xf numFmtId="164" fontId="5" fillId="3" borderId="0" xfId="0" applyNumberFormat="1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center" vertical="top" wrapText="1"/>
    </xf>
    <xf numFmtId="0" fontId="27" fillId="2" borderId="9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 wrapText="1"/>
    </xf>
    <xf numFmtId="0" fontId="40" fillId="2" borderId="15" xfId="0" applyFont="1" applyFill="1" applyBorder="1" applyAlignment="1">
      <alignment horizontal="left" vertical="top" wrapText="1"/>
    </xf>
    <xf numFmtId="0" fontId="25" fillId="2" borderId="13" xfId="0" applyFont="1" applyFill="1" applyBorder="1" applyAlignment="1">
      <alignment horizontal="left" vertical="top" wrapText="1"/>
    </xf>
    <xf numFmtId="0" fontId="25" fillId="2" borderId="15" xfId="0" applyFont="1" applyFill="1" applyBorder="1" applyAlignment="1">
      <alignment vertical="top" wrapText="1"/>
    </xf>
    <xf numFmtId="0" fontId="25" fillId="2" borderId="13" xfId="0" applyFont="1" applyFill="1" applyBorder="1" applyAlignment="1">
      <alignment vertical="top" wrapText="1"/>
    </xf>
    <xf numFmtId="0" fontId="25" fillId="2" borderId="18" xfId="0" applyFont="1" applyFill="1" applyBorder="1" applyAlignment="1">
      <alignment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3" xfId="1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3" xfId="1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left" vertical="top" wrapText="1"/>
    </xf>
    <xf numFmtId="0" fontId="33" fillId="0" borderId="0" xfId="0" applyFont="1" applyBorder="1" applyAlignment="1">
      <alignment horizontal="left" vertical="top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1" fontId="8" fillId="2" borderId="13" xfId="0" applyNumberFormat="1" applyFont="1" applyFill="1" applyBorder="1" applyAlignment="1">
      <alignment horizontal="center" vertical="center" wrapText="1"/>
    </xf>
    <xf numFmtId="1" fontId="8" fillId="2" borderId="12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/>
    </xf>
    <xf numFmtId="0" fontId="3" fillId="2" borderId="15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top" wrapText="1"/>
    </xf>
    <xf numFmtId="0" fontId="5" fillId="2" borderId="17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3" fillId="2" borderId="13" xfId="1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center" vertical="top" wrapText="1"/>
    </xf>
    <xf numFmtId="0" fontId="41" fillId="2" borderId="13" xfId="0" applyFont="1" applyFill="1" applyBorder="1" applyAlignment="1">
      <alignment horizontal="left" vertical="top" wrapText="1"/>
    </xf>
    <xf numFmtId="14" fontId="25" fillId="2" borderId="13" xfId="0" applyNumberFormat="1" applyFont="1" applyFill="1" applyBorder="1" applyAlignment="1">
      <alignment horizontal="left" vertical="top" wrapText="1"/>
    </xf>
    <xf numFmtId="14" fontId="25" fillId="2" borderId="18" xfId="0" applyNumberFormat="1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/>
    <xf numFmtId="0" fontId="3" fillId="2" borderId="9" xfId="0" applyFont="1" applyFill="1" applyBorder="1" applyAlignment="1">
      <alignment horizontal="left" vertical="top"/>
    </xf>
    <xf numFmtId="0" fontId="37" fillId="2" borderId="9" xfId="0" applyFont="1" applyFill="1" applyBorder="1"/>
    <xf numFmtId="0" fontId="3" fillId="2" borderId="13" xfId="0" applyFont="1" applyFill="1" applyBorder="1"/>
    <xf numFmtId="0" fontId="3" fillId="2" borderId="13" xfId="0" applyFont="1" applyFill="1" applyBorder="1" applyAlignment="1">
      <alignment horizontal="left" vertical="top"/>
    </xf>
    <xf numFmtId="0" fontId="3" fillId="2" borderId="17" xfId="0" applyFont="1" applyFill="1" applyBorder="1" applyAlignment="1">
      <alignment wrapText="1"/>
    </xf>
    <xf numFmtId="14" fontId="0" fillId="2" borderId="13" xfId="0" applyNumberFormat="1" applyFont="1" applyFill="1" applyBorder="1" applyAlignment="1">
      <alignment horizontal="left"/>
    </xf>
    <xf numFmtId="14" fontId="3" fillId="2" borderId="10" xfId="0" applyNumberFormat="1" applyFont="1" applyFill="1" applyBorder="1" applyAlignment="1">
      <alignment horizontal="left" vertical="center"/>
    </xf>
    <xf numFmtId="14" fontId="3" fillId="2" borderId="12" xfId="0" applyNumberFormat="1" applyFont="1" applyFill="1" applyBorder="1" applyAlignment="1">
      <alignment horizontal="left" vertical="center"/>
    </xf>
    <xf numFmtId="0" fontId="43" fillId="2" borderId="11" xfId="1" applyFont="1" applyFill="1" applyBorder="1" applyAlignment="1">
      <alignment vertical="top" wrapText="1"/>
    </xf>
    <xf numFmtId="0" fontId="43" fillId="2" borderId="14" xfId="1" applyFont="1" applyFill="1" applyBorder="1" applyAlignment="1">
      <alignment vertical="top" wrapText="1"/>
    </xf>
    <xf numFmtId="0" fontId="43" fillId="2" borderId="13" xfId="1" applyFont="1" applyFill="1" applyBorder="1" applyAlignment="1">
      <alignment horizontal="left" vertical="top" wrapText="1"/>
    </xf>
    <xf numFmtId="0" fontId="42" fillId="2" borderId="13" xfId="1" applyFont="1" applyFill="1" applyBorder="1" applyAlignment="1">
      <alignment horizontal="left" vertical="top" wrapText="1"/>
    </xf>
  </cellXfs>
  <cellStyles count="5">
    <cellStyle name="Гиперссылка" xfId="1" builtinId="8"/>
    <cellStyle name="Гиперссылка 2" xfId="3"/>
    <cellStyle name="Обычный" xfId="0" builtinId="0"/>
    <cellStyle name="Обычный 4" xfId="2"/>
    <cellStyle name="Финансовый" xfId="4" builtinId="3"/>
  </cellStyles>
  <dxfs count="0"/>
  <tableStyles count="0" defaultTableStyle="TableStyleMedium2" defaultPivotStyle="PivotStyleLight16"/>
  <colors>
    <mruColors>
      <color rgb="FFFF33CC"/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934529</xdr:colOff>
      <xdr:row>13</xdr:row>
      <xdr:rowOff>494222</xdr:rowOff>
    </xdr:from>
    <xdr:ext cx="304800" cy="300153"/>
    <xdr:sp macro="" textlink="">
      <xdr:nvSpPr>
        <xdr:cNvPr id="5" name="AutoShape 1" descr="❓"/>
        <xdr:cNvSpPr>
          <a:spLocks noChangeAspect="1" noChangeArrowheads="1"/>
        </xdr:cNvSpPr>
      </xdr:nvSpPr>
      <xdr:spPr bwMode="auto">
        <a:xfrm>
          <a:off x="4241321" y="3908845"/>
          <a:ext cx="304800" cy="300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0154"/>
    <xdr:sp macro="" textlink="">
      <xdr:nvSpPr>
        <xdr:cNvPr id="6" name="AutoShape 1" descr="☝"/>
        <xdr:cNvSpPr>
          <a:spLocks noChangeAspect="1" noChangeArrowheads="1"/>
        </xdr:cNvSpPr>
      </xdr:nvSpPr>
      <xdr:spPr bwMode="auto">
        <a:xfrm>
          <a:off x="3952875" y="226637850"/>
          <a:ext cx="304800" cy="300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0154"/>
    <xdr:sp macro="" textlink="">
      <xdr:nvSpPr>
        <xdr:cNvPr id="7" name="AutoShape 2" descr="‼"/>
        <xdr:cNvSpPr>
          <a:spLocks noChangeAspect="1" noChangeArrowheads="1"/>
        </xdr:cNvSpPr>
      </xdr:nvSpPr>
      <xdr:spPr bwMode="auto">
        <a:xfrm>
          <a:off x="3952875" y="42300525"/>
          <a:ext cx="304800" cy="300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0154"/>
    <xdr:sp macro="" textlink="">
      <xdr:nvSpPr>
        <xdr:cNvPr id="8" name="AutoShape 2" descr="‼"/>
        <xdr:cNvSpPr>
          <a:spLocks noChangeAspect="1" noChangeArrowheads="1"/>
        </xdr:cNvSpPr>
      </xdr:nvSpPr>
      <xdr:spPr bwMode="auto">
        <a:xfrm>
          <a:off x="3952875" y="42300525"/>
          <a:ext cx="304800" cy="300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14</xdr:row>
      <xdr:rowOff>0</xdr:rowOff>
    </xdr:from>
    <xdr:to>
      <xdr:col>5</xdr:col>
      <xdr:colOff>304800</xdr:colOff>
      <xdr:row>14</xdr:row>
      <xdr:rowOff>344724</xdr:rowOff>
    </xdr:to>
    <xdr:sp macro="" textlink="">
      <xdr:nvSpPr>
        <xdr:cNvPr id="9" name="AutoShape 2" descr="‼"/>
        <xdr:cNvSpPr>
          <a:spLocks noChangeAspect="1" noChangeArrowheads="1"/>
        </xdr:cNvSpPr>
      </xdr:nvSpPr>
      <xdr:spPr bwMode="auto">
        <a:xfrm>
          <a:off x="3952875" y="177831750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14</xdr:row>
      <xdr:rowOff>0</xdr:rowOff>
    </xdr:from>
    <xdr:ext cx="304800" cy="300154"/>
    <xdr:sp macro="" textlink="">
      <xdr:nvSpPr>
        <xdr:cNvPr id="10" name="AutoShape 1" descr="⁉"/>
        <xdr:cNvSpPr>
          <a:spLocks noChangeAspect="1" noChangeArrowheads="1"/>
        </xdr:cNvSpPr>
      </xdr:nvSpPr>
      <xdr:spPr bwMode="auto">
        <a:xfrm>
          <a:off x="3952875" y="264480675"/>
          <a:ext cx="304800" cy="300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0154"/>
    <xdr:sp macro="" textlink="">
      <xdr:nvSpPr>
        <xdr:cNvPr id="11" name="AutoShape 2" descr="‼"/>
        <xdr:cNvSpPr>
          <a:spLocks noChangeAspect="1" noChangeArrowheads="1"/>
        </xdr:cNvSpPr>
      </xdr:nvSpPr>
      <xdr:spPr bwMode="auto">
        <a:xfrm>
          <a:off x="0" y="12192000"/>
          <a:ext cx="304800" cy="300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0154"/>
    <xdr:sp macro="" textlink="">
      <xdr:nvSpPr>
        <xdr:cNvPr id="12" name="AutoShape 2" descr="‼"/>
        <xdr:cNvSpPr>
          <a:spLocks noChangeAspect="1" noChangeArrowheads="1"/>
        </xdr:cNvSpPr>
      </xdr:nvSpPr>
      <xdr:spPr bwMode="auto">
        <a:xfrm>
          <a:off x="0" y="12192000"/>
          <a:ext cx="304800" cy="300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0154"/>
    <xdr:sp macro="" textlink="">
      <xdr:nvSpPr>
        <xdr:cNvPr id="13" name="AutoShape 2" descr="‼"/>
        <xdr:cNvSpPr>
          <a:spLocks noChangeAspect="1" noChangeArrowheads="1"/>
        </xdr:cNvSpPr>
      </xdr:nvSpPr>
      <xdr:spPr bwMode="auto">
        <a:xfrm>
          <a:off x="4486275" y="19488150"/>
          <a:ext cx="304800" cy="300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0154"/>
    <xdr:sp macro="" textlink="">
      <xdr:nvSpPr>
        <xdr:cNvPr id="14" name="AutoShape 2" descr="‼"/>
        <xdr:cNvSpPr>
          <a:spLocks noChangeAspect="1" noChangeArrowheads="1"/>
        </xdr:cNvSpPr>
      </xdr:nvSpPr>
      <xdr:spPr bwMode="auto">
        <a:xfrm>
          <a:off x="4486275" y="19488150"/>
          <a:ext cx="304800" cy="300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0154"/>
    <xdr:sp macro="" textlink="">
      <xdr:nvSpPr>
        <xdr:cNvPr id="15" name="AutoShape 1" descr="⁉"/>
        <xdr:cNvSpPr>
          <a:spLocks noChangeAspect="1" noChangeArrowheads="1"/>
        </xdr:cNvSpPr>
      </xdr:nvSpPr>
      <xdr:spPr bwMode="auto">
        <a:xfrm>
          <a:off x="4486275" y="0"/>
          <a:ext cx="304800" cy="300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0154"/>
    <xdr:sp macro="" textlink="">
      <xdr:nvSpPr>
        <xdr:cNvPr id="16" name="AutoShape 1" descr="⁉"/>
        <xdr:cNvSpPr>
          <a:spLocks noChangeAspect="1" noChangeArrowheads="1"/>
        </xdr:cNvSpPr>
      </xdr:nvSpPr>
      <xdr:spPr bwMode="auto">
        <a:xfrm>
          <a:off x="4486275" y="0"/>
          <a:ext cx="304800" cy="300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0154"/>
    <xdr:sp macro="" textlink="">
      <xdr:nvSpPr>
        <xdr:cNvPr id="17" name="AutoShape 2" descr="❓"/>
        <xdr:cNvSpPr>
          <a:spLocks noChangeAspect="1" noChangeArrowheads="1"/>
        </xdr:cNvSpPr>
      </xdr:nvSpPr>
      <xdr:spPr bwMode="auto">
        <a:xfrm>
          <a:off x="4800600" y="0"/>
          <a:ext cx="304800" cy="300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0153"/>
    <xdr:sp macro="" textlink="">
      <xdr:nvSpPr>
        <xdr:cNvPr id="18" name="AutoShape 1" descr="❓"/>
        <xdr:cNvSpPr>
          <a:spLocks noChangeAspect="1" noChangeArrowheads="1"/>
        </xdr:cNvSpPr>
      </xdr:nvSpPr>
      <xdr:spPr bwMode="auto">
        <a:xfrm>
          <a:off x="4257675" y="2619375"/>
          <a:ext cx="304800" cy="300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0154"/>
    <xdr:sp macro="" textlink="">
      <xdr:nvSpPr>
        <xdr:cNvPr id="19" name="AutoShape 1" descr="☝"/>
        <xdr:cNvSpPr>
          <a:spLocks noChangeAspect="1" noChangeArrowheads="1"/>
        </xdr:cNvSpPr>
      </xdr:nvSpPr>
      <xdr:spPr bwMode="auto">
        <a:xfrm>
          <a:off x="4257675" y="2619375"/>
          <a:ext cx="304800" cy="300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0154"/>
    <xdr:sp macro="" textlink="">
      <xdr:nvSpPr>
        <xdr:cNvPr id="20" name="AutoShape 2" descr="‼"/>
        <xdr:cNvSpPr>
          <a:spLocks noChangeAspect="1" noChangeArrowheads="1"/>
        </xdr:cNvSpPr>
      </xdr:nvSpPr>
      <xdr:spPr bwMode="auto">
        <a:xfrm>
          <a:off x="4257675" y="2619375"/>
          <a:ext cx="304800" cy="300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0154"/>
    <xdr:sp macro="" textlink="">
      <xdr:nvSpPr>
        <xdr:cNvPr id="21" name="AutoShape 2" descr="‼"/>
        <xdr:cNvSpPr>
          <a:spLocks noChangeAspect="1" noChangeArrowheads="1"/>
        </xdr:cNvSpPr>
      </xdr:nvSpPr>
      <xdr:spPr bwMode="auto">
        <a:xfrm>
          <a:off x="4257675" y="2619375"/>
          <a:ext cx="304800" cy="300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14</xdr:row>
      <xdr:rowOff>0</xdr:rowOff>
    </xdr:from>
    <xdr:to>
      <xdr:col>5</xdr:col>
      <xdr:colOff>304800</xdr:colOff>
      <xdr:row>14</xdr:row>
      <xdr:rowOff>344724</xdr:rowOff>
    </xdr:to>
    <xdr:sp macro="" textlink="">
      <xdr:nvSpPr>
        <xdr:cNvPr id="22" name="AutoShape 2" descr="‼"/>
        <xdr:cNvSpPr>
          <a:spLocks noChangeAspect="1" noChangeArrowheads="1"/>
        </xdr:cNvSpPr>
      </xdr:nvSpPr>
      <xdr:spPr bwMode="auto">
        <a:xfrm>
          <a:off x="4257675" y="2619375"/>
          <a:ext cx="304800" cy="340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14</xdr:row>
      <xdr:rowOff>0</xdr:rowOff>
    </xdr:from>
    <xdr:ext cx="304800" cy="300154"/>
    <xdr:sp macro="" textlink="">
      <xdr:nvSpPr>
        <xdr:cNvPr id="23" name="AutoShape 1" descr="⁉"/>
        <xdr:cNvSpPr>
          <a:spLocks noChangeAspect="1" noChangeArrowheads="1"/>
        </xdr:cNvSpPr>
      </xdr:nvSpPr>
      <xdr:spPr bwMode="auto">
        <a:xfrm>
          <a:off x="4257675" y="2619375"/>
          <a:ext cx="304800" cy="300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0154"/>
    <xdr:sp macro="" textlink="">
      <xdr:nvSpPr>
        <xdr:cNvPr id="24" name="AutoShape 2" descr="‼"/>
        <xdr:cNvSpPr>
          <a:spLocks noChangeAspect="1" noChangeArrowheads="1"/>
        </xdr:cNvSpPr>
      </xdr:nvSpPr>
      <xdr:spPr bwMode="auto">
        <a:xfrm>
          <a:off x="4257675" y="2619375"/>
          <a:ext cx="304800" cy="300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0154"/>
    <xdr:sp macro="" textlink="">
      <xdr:nvSpPr>
        <xdr:cNvPr id="25" name="AutoShape 2" descr="‼"/>
        <xdr:cNvSpPr>
          <a:spLocks noChangeAspect="1" noChangeArrowheads="1"/>
        </xdr:cNvSpPr>
      </xdr:nvSpPr>
      <xdr:spPr bwMode="auto">
        <a:xfrm>
          <a:off x="4257675" y="2619375"/>
          <a:ext cx="304800" cy="300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0154"/>
    <xdr:sp macro="" textlink="">
      <xdr:nvSpPr>
        <xdr:cNvPr id="26" name="AutoShape 2" descr="‼"/>
        <xdr:cNvSpPr>
          <a:spLocks noChangeAspect="1" noChangeArrowheads="1"/>
        </xdr:cNvSpPr>
      </xdr:nvSpPr>
      <xdr:spPr bwMode="auto">
        <a:xfrm>
          <a:off x="4257675" y="2619375"/>
          <a:ext cx="304800" cy="300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0154"/>
    <xdr:sp macro="" textlink="">
      <xdr:nvSpPr>
        <xdr:cNvPr id="27" name="AutoShape 2" descr="‼"/>
        <xdr:cNvSpPr>
          <a:spLocks noChangeAspect="1" noChangeArrowheads="1"/>
        </xdr:cNvSpPr>
      </xdr:nvSpPr>
      <xdr:spPr bwMode="auto">
        <a:xfrm>
          <a:off x="4257675" y="2619375"/>
          <a:ext cx="304800" cy="300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0154"/>
    <xdr:sp macro="" textlink="">
      <xdr:nvSpPr>
        <xdr:cNvPr id="28" name="AutoShape 1" descr="⁉"/>
        <xdr:cNvSpPr>
          <a:spLocks noChangeAspect="1" noChangeArrowheads="1"/>
        </xdr:cNvSpPr>
      </xdr:nvSpPr>
      <xdr:spPr bwMode="auto">
        <a:xfrm>
          <a:off x="4257675" y="2619375"/>
          <a:ext cx="304800" cy="300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0154"/>
    <xdr:sp macro="" textlink="">
      <xdr:nvSpPr>
        <xdr:cNvPr id="29" name="AutoShape 1" descr="⁉"/>
        <xdr:cNvSpPr>
          <a:spLocks noChangeAspect="1" noChangeArrowheads="1"/>
        </xdr:cNvSpPr>
      </xdr:nvSpPr>
      <xdr:spPr bwMode="auto">
        <a:xfrm>
          <a:off x="4257675" y="2619375"/>
          <a:ext cx="304800" cy="300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0154"/>
    <xdr:sp macro="" textlink="">
      <xdr:nvSpPr>
        <xdr:cNvPr id="30" name="AutoShape 2" descr="❓"/>
        <xdr:cNvSpPr>
          <a:spLocks noChangeAspect="1" noChangeArrowheads="1"/>
        </xdr:cNvSpPr>
      </xdr:nvSpPr>
      <xdr:spPr bwMode="auto">
        <a:xfrm>
          <a:off x="4572000" y="2619375"/>
          <a:ext cx="304800" cy="300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&#1072;&#1076;&#1084;&#1092;&#1077;&#1076;&#1086;&#1088;&#1086;&#1074;&#1089;&#1082;&#1080;&#1081;.&#1088;&#1092;/city/info_for_citizens/zashita_prav_potrebitelja/videoroliki/index.php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&#1072;&#1076;&#1084;&#1092;&#1077;&#1076;&#1086;&#1088;&#1086;&#1074;&#1089;&#1082;&#1080;&#1081;.&#1088;&#1092;/city/info_for_citizens/zashita_prav_potrebitelja/testirovanie.php" TargetMode="External"/><Relationship Id="rId7" Type="http://schemas.openxmlformats.org/officeDocument/2006/relationships/hyperlink" Target="https://&#1072;&#1076;&#1084;&#1092;&#1077;&#1076;&#1086;&#1088;&#1086;&#1074;&#1089;&#1082;&#1080;&#1081;.&#1088;&#1092;/economicafinans/soceconomrazvitie/predprinimatelstvo/index.php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vk.com/gpfedadm?from=search" TargetMode="External"/><Relationship Id="rId1" Type="http://schemas.openxmlformats.org/officeDocument/2006/relationships/hyperlink" Target="https://ok.ru/profile/572263784054" TargetMode="External"/><Relationship Id="rId6" Type="http://schemas.openxmlformats.org/officeDocument/2006/relationships/hyperlink" Target="https://&#1072;&#1076;&#1084;&#1092;&#1077;&#1076;&#1086;&#1088;&#1086;&#1074;&#1089;&#1082;&#1080;&#1081;.&#1088;&#1092;/city/info_for_citizens/zashita_prav_potrebitelja/bud_v_kurse/bud-v-kurse.php" TargetMode="External"/><Relationship Id="rId11" Type="http://schemas.openxmlformats.org/officeDocument/2006/relationships/hyperlink" Target="https://&#1072;&#1076;&#1084;&#1092;&#1077;&#1076;&#1086;&#1088;&#1086;&#1074;&#1089;&#1082;&#1080;&#1081;.&#1088;&#1092;/city/info_for_citizens/zashita_prav_potrebitelja/testirovanie.php" TargetMode="External"/><Relationship Id="rId5" Type="http://schemas.openxmlformats.org/officeDocument/2006/relationships/hyperlink" Target="https://&#1072;&#1076;&#1084;&#1092;&#1077;&#1076;&#1086;&#1088;&#1086;&#1074;&#1089;&#1082;&#1080;&#1081;.&#1088;&#1092;/city/info_for_citizens/zashita_prav_potrebitelja/soveti_spec/" TargetMode="External"/><Relationship Id="rId10" Type="http://schemas.openxmlformats.org/officeDocument/2006/relationships/hyperlink" Target="https://&#1072;&#1076;&#1084;&#1092;&#1077;&#1076;&#1086;&#1088;&#1086;&#1074;&#1089;&#1082;&#1080;&#1081;.&#1088;&#1092;/city/info_for_citizens/potrebitelskiy-rynok/" TargetMode="External"/><Relationship Id="rId4" Type="http://schemas.openxmlformats.org/officeDocument/2006/relationships/hyperlink" Target="https://&#1072;&#1076;&#1084;&#1092;&#1077;&#1076;&#1086;&#1088;&#1086;&#1074;&#1089;&#1082;&#1080;&#1081;.&#1088;&#1092;/city/info_for_citizens/zashita_prav_potrebitelja/index.php(11/268)" TargetMode="External"/><Relationship Id="rId9" Type="http://schemas.openxmlformats.org/officeDocument/2006/relationships/hyperlink" Target="https://&#1072;&#1076;&#1084;&#1092;&#1077;&#1076;&#1086;&#1088;&#1086;&#1074;&#1089;&#1082;&#1080;&#1081;.&#1088;&#1092;/city/info_for_citizens/zashita_prav_potrebitelja/testirovanie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72"/>
  <sheetViews>
    <sheetView tabSelected="1" zoomScale="89" zoomScaleNormal="89" workbookViewId="0">
      <selection activeCell="I7" sqref="I7"/>
    </sheetView>
  </sheetViews>
  <sheetFormatPr defaultRowHeight="12.75" x14ac:dyDescent="0.2"/>
  <cols>
    <col min="1" max="1" width="5.85546875" customWidth="1"/>
    <col min="2" max="2" width="44.140625" customWidth="1"/>
    <col min="3" max="3" width="8.85546875" customWidth="1"/>
    <col min="4" max="4" width="8.42578125" customWidth="1"/>
    <col min="5" max="5" width="7.42578125" bestFit="1" customWidth="1"/>
    <col min="6" max="6" width="6.5703125" bestFit="1" customWidth="1"/>
    <col min="7" max="7" width="6.42578125" bestFit="1" customWidth="1"/>
    <col min="8" max="8" width="8.42578125" customWidth="1"/>
    <col min="9" max="9" width="44.42578125" customWidth="1"/>
    <col min="10" max="12" width="9.140625" style="34"/>
    <col min="13" max="13" width="10" style="34" bestFit="1" customWidth="1"/>
    <col min="14" max="18" width="9.140625" style="34"/>
    <col min="19" max="19" width="20.28515625" style="237" customWidth="1"/>
    <col min="20" max="20" width="18.140625" style="237" customWidth="1"/>
    <col min="21" max="21" width="12.5703125" style="237" customWidth="1"/>
    <col min="22" max="23" width="9.140625" style="34"/>
  </cols>
  <sheetData>
    <row r="1" spans="1:24" s="1" customFormat="1" ht="22.5" customHeight="1" x14ac:dyDescent="0.2">
      <c r="A1" s="380" t="s">
        <v>241</v>
      </c>
      <c r="B1" s="380"/>
      <c r="C1" s="380"/>
      <c r="D1" s="380"/>
      <c r="E1" s="380"/>
      <c r="F1" s="380"/>
      <c r="G1" s="380"/>
      <c r="H1" s="380"/>
      <c r="I1" s="380"/>
      <c r="J1" s="34"/>
      <c r="K1" s="34"/>
      <c r="L1" s="34"/>
      <c r="M1" s="34"/>
      <c r="N1" s="34"/>
      <c r="O1" s="34"/>
      <c r="P1" s="34"/>
      <c r="Q1" s="34"/>
      <c r="R1" s="34"/>
      <c r="S1" s="237"/>
      <c r="T1" s="237"/>
      <c r="U1" s="237"/>
      <c r="V1" s="34"/>
      <c r="W1" s="34"/>
    </row>
    <row r="2" spans="1:24" s="1" customFormat="1" ht="14.25" customHeight="1" x14ac:dyDescent="0.2">
      <c r="A2" s="316"/>
      <c r="B2" s="316"/>
      <c r="C2" s="316"/>
      <c r="D2" s="316"/>
      <c r="E2" s="316"/>
      <c r="F2" s="316"/>
      <c r="G2" s="316"/>
      <c r="H2" s="316"/>
      <c r="I2" s="316"/>
      <c r="J2" s="34"/>
      <c r="K2" s="34"/>
      <c r="L2" s="34"/>
      <c r="M2" s="34"/>
      <c r="N2" s="34"/>
      <c r="O2" s="34"/>
      <c r="P2" s="34"/>
      <c r="Q2" s="34"/>
      <c r="R2" s="34"/>
      <c r="S2" s="237"/>
      <c r="T2" s="237"/>
      <c r="U2" s="237"/>
      <c r="V2" s="34"/>
      <c r="W2" s="34"/>
    </row>
    <row r="3" spans="1:24" s="1" customFormat="1" ht="24.75" customHeight="1" x14ac:dyDescent="0.2">
      <c r="A3" s="381" t="s">
        <v>240</v>
      </c>
      <c r="B3" s="381"/>
      <c r="C3" s="381"/>
      <c r="D3" s="381"/>
      <c r="E3" s="381"/>
      <c r="F3" s="381"/>
      <c r="G3" s="381"/>
      <c r="H3" s="381"/>
      <c r="I3" s="381"/>
      <c r="J3" s="34"/>
      <c r="K3" s="34"/>
      <c r="L3" s="34"/>
      <c r="M3" s="34"/>
      <c r="N3" s="34"/>
      <c r="O3" s="34"/>
      <c r="P3" s="34"/>
      <c r="Q3" s="34"/>
      <c r="R3" s="34"/>
      <c r="S3" s="238"/>
      <c r="T3" s="237"/>
      <c r="U3" s="237"/>
      <c r="V3" s="34"/>
      <c r="W3" s="34"/>
    </row>
    <row r="4" spans="1:24" s="1" customFormat="1" ht="22.5" customHeight="1" x14ac:dyDescent="0.2">
      <c r="A4" s="381" t="s">
        <v>540</v>
      </c>
      <c r="B4" s="381"/>
      <c r="C4" s="381"/>
      <c r="D4" s="381"/>
      <c r="E4" s="381"/>
      <c r="F4" s="381"/>
      <c r="G4" s="381"/>
      <c r="H4" s="381"/>
      <c r="I4" s="381"/>
      <c r="J4" s="34"/>
      <c r="K4" s="34"/>
      <c r="L4" s="34"/>
      <c r="M4" s="34"/>
      <c r="N4" s="34"/>
      <c r="O4" s="34"/>
      <c r="P4" s="34"/>
      <c r="Q4" s="34"/>
      <c r="R4" s="34"/>
      <c r="S4" s="238"/>
      <c r="T4" s="237"/>
      <c r="U4" s="237"/>
      <c r="V4" s="34"/>
      <c r="W4" s="34"/>
    </row>
    <row r="5" spans="1:24" s="1" customFormat="1" ht="10.5" customHeight="1" x14ac:dyDescent="0.2">
      <c r="J5" s="34"/>
      <c r="K5" s="34"/>
      <c r="L5" s="34"/>
      <c r="M5" s="34"/>
      <c r="N5" s="34"/>
      <c r="O5" s="34"/>
      <c r="P5" s="34"/>
      <c r="Q5" s="34"/>
      <c r="R5" s="34"/>
      <c r="S5" s="238"/>
      <c r="T5" s="237"/>
      <c r="U5" s="237"/>
      <c r="V5" s="34"/>
      <c r="W5" s="34"/>
    </row>
    <row r="6" spans="1:24" ht="43.5" customHeight="1" x14ac:dyDescent="0.2">
      <c r="A6" s="356" t="s">
        <v>21</v>
      </c>
      <c r="B6" s="356"/>
      <c r="C6" s="356"/>
      <c r="D6" s="356"/>
      <c r="E6" s="356"/>
      <c r="F6" s="356"/>
      <c r="G6" s="356"/>
      <c r="H6" s="356"/>
      <c r="I6" s="356"/>
      <c r="S6" s="238"/>
    </row>
    <row r="7" spans="1:24" s="1" customFormat="1" ht="63" customHeight="1" x14ac:dyDescent="0.2">
      <c r="A7" s="41" t="s">
        <v>0</v>
      </c>
      <c r="B7" s="41" t="s">
        <v>22</v>
      </c>
      <c r="C7" s="234" t="s">
        <v>23</v>
      </c>
      <c r="D7" s="234" t="s">
        <v>24</v>
      </c>
      <c r="E7" s="241"/>
      <c r="F7" s="241"/>
      <c r="G7" s="157"/>
      <c r="H7" s="242"/>
      <c r="I7" s="44" t="s">
        <v>111</v>
      </c>
      <c r="J7" s="34"/>
      <c r="K7" s="34"/>
      <c r="L7" s="34"/>
      <c r="M7" s="34"/>
      <c r="N7" s="34"/>
      <c r="O7" s="34"/>
      <c r="P7" s="34"/>
      <c r="Q7" s="34"/>
      <c r="R7" s="34"/>
      <c r="S7" s="238"/>
      <c r="T7" s="237"/>
      <c r="U7" s="237"/>
      <c r="V7" s="34"/>
      <c r="W7" s="34"/>
    </row>
    <row r="8" spans="1:24" ht="19.5" customHeight="1" x14ac:dyDescent="0.2">
      <c r="A8" s="357" t="s">
        <v>3</v>
      </c>
      <c r="B8" s="7" t="s">
        <v>25</v>
      </c>
      <c r="C8" s="29">
        <v>56</v>
      </c>
      <c r="D8" s="8">
        <v>836.9</v>
      </c>
      <c r="E8" s="243"/>
      <c r="F8" s="243"/>
      <c r="G8" s="157"/>
      <c r="H8" s="244"/>
      <c r="I8" s="233"/>
      <c r="S8" s="238"/>
    </row>
    <row r="9" spans="1:24" ht="22.5" customHeight="1" x14ac:dyDescent="0.2">
      <c r="A9" s="357"/>
      <c r="B9" s="9" t="s">
        <v>26</v>
      </c>
      <c r="C9" s="29"/>
      <c r="D9" s="8"/>
      <c r="E9" s="243"/>
      <c r="F9" s="243"/>
      <c r="G9" s="157"/>
      <c r="H9" s="244"/>
      <c r="I9" s="159"/>
      <c r="P9" s="5"/>
      <c r="Q9" s="5"/>
      <c r="R9" s="5"/>
      <c r="S9" s="162"/>
      <c r="T9" s="161"/>
      <c r="U9" s="161"/>
      <c r="V9" s="5"/>
      <c r="W9" s="5"/>
      <c r="X9" s="5"/>
    </row>
    <row r="10" spans="1:24" ht="27" customHeight="1" x14ac:dyDescent="0.2">
      <c r="A10" s="357" t="s">
        <v>4</v>
      </c>
      <c r="B10" s="7" t="s">
        <v>27</v>
      </c>
      <c r="C10" s="304">
        <v>56</v>
      </c>
      <c r="D10" s="8">
        <v>836.9</v>
      </c>
      <c r="E10" s="243"/>
      <c r="F10" s="243"/>
      <c r="G10" s="157"/>
      <c r="H10" s="244"/>
      <c r="I10" s="233" t="s">
        <v>516</v>
      </c>
      <c r="P10" s="5"/>
      <c r="Q10" s="5"/>
      <c r="R10" s="5"/>
      <c r="S10" s="162"/>
      <c r="T10" s="161"/>
      <c r="U10" s="161"/>
      <c r="V10" s="5"/>
      <c r="W10" s="5"/>
      <c r="X10" s="5"/>
    </row>
    <row r="11" spans="1:24" ht="27" customHeight="1" x14ac:dyDescent="0.2">
      <c r="A11" s="357"/>
      <c r="B11" s="10" t="s">
        <v>28</v>
      </c>
      <c r="C11" s="304">
        <v>56</v>
      </c>
      <c r="D11" s="8">
        <v>836.9</v>
      </c>
      <c r="E11" s="243"/>
      <c r="F11" s="243"/>
      <c r="G11" s="157"/>
      <c r="H11" s="244"/>
      <c r="I11" s="233" t="s">
        <v>516</v>
      </c>
      <c r="P11" s="5"/>
      <c r="Q11" s="5"/>
      <c r="R11" s="5"/>
      <c r="S11" s="162"/>
      <c r="T11" s="161"/>
      <c r="U11" s="161"/>
      <c r="V11" s="5"/>
      <c r="W11" s="5"/>
      <c r="X11" s="5"/>
    </row>
    <row r="12" spans="1:24" ht="50.25" customHeight="1" x14ac:dyDescent="0.2">
      <c r="A12" s="11" t="s">
        <v>5</v>
      </c>
      <c r="B12" s="7" t="s">
        <v>29</v>
      </c>
      <c r="C12" s="29">
        <v>4</v>
      </c>
      <c r="D12" s="18">
        <v>132.30000000000001</v>
      </c>
      <c r="E12" s="243"/>
      <c r="F12" s="243"/>
      <c r="G12" s="157"/>
      <c r="H12" s="244"/>
      <c r="I12" s="233"/>
      <c r="J12" s="137"/>
      <c r="K12" s="138"/>
      <c r="L12" s="138"/>
      <c r="M12" s="138"/>
      <c r="P12" s="5"/>
      <c r="Q12" s="5"/>
      <c r="R12" s="5"/>
      <c r="S12" s="162"/>
      <c r="T12" s="161"/>
      <c r="U12" s="161"/>
      <c r="V12" s="5"/>
      <c r="W12" s="5"/>
      <c r="X12" s="5"/>
    </row>
    <row r="13" spans="1:24" ht="39" customHeight="1" x14ac:dyDescent="0.2">
      <c r="A13" s="357">
        <v>4</v>
      </c>
      <c r="B13" s="359" t="s">
        <v>77</v>
      </c>
      <c r="C13" s="304">
        <v>56</v>
      </c>
      <c r="D13" s="8">
        <v>836.9</v>
      </c>
      <c r="E13" s="246"/>
      <c r="F13" s="246"/>
      <c r="G13" s="157"/>
      <c r="H13" s="244"/>
      <c r="I13" s="358"/>
      <c r="J13" s="139"/>
      <c r="K13" s="138"/>
      <c r="L13" s="138"/>
      <c r="M13" s="140"/>
      <c r="P13" s="5"/>
      <c r="Q13" s="5"/>
      <c r="R13" s="5"/>
      <c r="S13" s="162"/>
      <c r="T13" s="161"/>
      <c r="U13" s="161"/>
      <c r="V13" s="5"/>
      <c r="W13" s="5"/>
      <c r="X13" s="5"/>
    </row>
    <row r="14" spans="1:24" ht="15.75" customHeight="1" x14ac:dyDescent="0.2">
      <c r="A14" s="357"/>
      <c r="B14" s="360"/>
      <c r="C14" s="304">
        <v>56</v>
      </c>
      <c r="D14" s="8">
        <v>836.9</v>
      </c>
      <c r="E14" s="247"/>
      <c r="F14" s="247"/>
      <c r="G14" s="157"/>
      <c r="H14" s="245"/>
      <c r="I14" s="358"/>
      <c r="J14" s="139"/>
      <c r="K14" s="138"/>
      <c r="L14" s="138"/>
      <c r="M14" s="138"/>
      <c r="P14" s="5"/>
      <c r="Q14" s="5"/>
      <c r="R14" s="5"/>
      <c r="S14" s="162"/>
      <c r="T14" s="161"/>
      <c r="U14" s="161"/>
      <c r="V14" s="5"/>
      <c r="W14" s="5"/>
      <c r="X14" s="5"/>
    </row>
    <row r="15" spans="1:24" ht="27" customHeight="1" x14ac:dyDescent="0.2">
      <c r="A15" s="357"/>
      <c r="B15" s="10" t="s">
        <v>31</v>
      </c>
      <c r="C15" s="29">
        <v>4</v>
      </c>
      <c r="D15" s="18">
        <v>132.30000000000001</v>
      </c>
      <c r="E15" s="243"/>
      <c r="F15" s="243"/>
      <c r="G15" s="157"/>
      <c r="H15" s="244"/>
      <c r="I15" s="253" t="s">
        <v>533</v>
      </c>
      <c r="P15" s="5"/>
      <c r="Q15" s="5"/>
      <c r="R15" s="5"/>
      <c r="S15" s="162"/>
      <c r="T15" s="161"/>
      <c r="U15" s="161"/>
      <c r="V15" s="5"/>
      <c r="W15" s="5"/>
      <c r="X15" s="5"/>
    </row>
    <row r="16" spans="1:24" s="1" customFormat="1" ht="27.75" customHeight="1" x14ac:dyDescent="0.2">
      <c r="A16" s="28">
        <v>5</v>
      </c>
      <c r="B16" s="7" t="s">
        <v>30</v>
      </c>
      <c r="C16" s="4">
        <v>13</v>
      </c>
      <c r="D16" s="19"/>
      <c r="E16" s="248"/>
      <c r="F16" s="243"/>
      <c r="G16" s="243"/>
      <c r="H16" s="244"/>
      <c r="I16" s="233" t="s">
        <v>532</v>
      </c>
      <c r="J16" s="34"/>
      <c r="K16" s="34"/>
      <c r="L16" s="34"/>
      <c r="M16" s="34"/>
      <c r="N16" s="34"/>
      <c r="O16" s="34"/>
      <c r="P16" s="5"/>
      <c r="Q16" s="5"/>
      <c r="R16" s="5"/>
      <c r="S16" s="162"/>
      <c r="T16" s="161"/>
      <c r="U16" s="161"/>
      <c r="V16" s="5"/>
      <c r="W16" s="5"/>
      <c r="X16" s="5"/>
    </row>
    <row r="17" spans="1:24" s="1" customFormat="1" ht="27.75" customHeight="1" x14ac:dyDescent="0.2">
      <c r="A17" s="324"/>
      <c r="B17" s="325"/>
      <c r="C17" s="326"/>
      <c r="D17" s="327"/>
      <c r="E17" s="248"/>
      <c r="F17" s="243"/>
      <c r="G17" s="243"/>
      <c r="H17" s="244"/>
      <c r="I17" s="325"/>
      <c r="J17" s="34"/>
      <c r="K17" s="34"/>
      <c r="L17" s="34"/>
      <c r="M17" s="34"/>
      <c r="N17" s="34"/>
      <c r="O17" s="34"/>
      <c r="P17" s="5"/>
      <c r="Q17" s="5"/>
      <c r="R17" s="5"/>
      <c r="S17" s="162"/>
      <c r="T17" s="161"/>
      <c r="U17" s="161"/>
      <c r="V17" s="5"/>
      <c r="W17" s="5"/>
      <c r="X17" s="5"/>
    </row>
    <row r="18" spans="1:24" s="1" customFormat="1" ht="27.75" customHeight="1" x14ac:dyDescent="0.2">
      <c r="A18" s="324"/>
      <c r="B18" s="325"/>
      <c r="C18" s="326"/>
      <c r="D18" s="327"/>
      <c r="E18" s="248"/>
      <c r="F18" s="243"/>
      <c r="G18" s="243"/>
      <c r="H18" s="244"/>
      <c r="I18" s="325"/>
      <c r="J18" s="34"/>
      <c r="K18" s="34"/>
      <c r="L18" s="34"/>
      <c r="M18" s="34"/>
      <c r="N18" s="34"/>
      <c r="O18" s="34"/>
      <c r="P18" s="5"/>
      <c r="Q18" s="5"/>
      <c r="R18" s="5"/>
      <c r="S18" s="162"/>
      <c r="T18" s="161"/>
      <c r="U18" s="161"/>
      <c r="V18" s="5"/>
      <c r="W18" s="5"/>
      <c r="X18" s="5"/>
    </row>
    <row r="19" spans="1:24" x14ac:dyDescent="0.2">
      <c r="I19" s="5"/>
      <c r="P19" s="5"/>
      <c r="Q19" s="5"/>
      <c r="R19" s="5"/>
      <c r="S19" s="162"/>
      <c r="T19" s="161"/>
      <c r="U19" s="161"/>
      <c r="V19" s="5"/>
      <c r="W19" s="5"/>
      <c r="X19" s="5"/>
    </row>
    <row r="20" spans="1:24" ht="42.75" customHeight="1" x14ac:dyDescent="0.2">
      <c r="A20" s="356" t="s">
        <v>32</v>
      </c>
      <c r="B20" s="356"/>
      <c r="C20" s="356"/>
      <c r="D20" s="356"/>
      <c r="E20" s="356"/>
      <c r="F20" s="356"/>
      <c r="G20" s="356"/>
      <c r="H20" s="356"/>
      <c r="I20" s="356"/>
      <c r="P20" s="5"/>
      <c r="Q20" s="5"/>
      <c r="R20" s="5"/>
      <c r="S20" s="162"/>
      <c r="T20" s="161"/>
      <c r="U20" s="161"/>
      <c r="V20" s="5"/>
      <c r="W20" s="5"/>
      <c r="X20" s="5"/>
    </row>
    <row r="21" spans="1:24" x14ac:dyDescent="0.2">
      <c r="A21" s="15"/>
      <c r="B21" s="2"/>
      <c r="C21" s="2"/>
      <c r="D21" s="2"/>
      <c r="E21" s="2"/>
      <c r="F21" s="2"/>
      <c r="G21" s="2"/>
      <c r="H21" s="2"/>
      <c r="I21" s="14"/>
      <c r="P21" s="5"/>
      <c r="Q21" s="5"/>
      <c r="R21" s="5"/>
      <c r="S21" s="162"/>
      <c r="T21" s="161"/>
      <c r="U21" s="161"/>
      <c r="V21" s="5"/>
      <c r="W21" s="5"/>
      <c r="X21" s="5"/>
    </row>
    <row r="22" spans="1:24" ht="12.75" customHeight="1" x14ac:dyDescent="0.2">
      <c r="A22" s="371" t="s">
        <v>33</v>
      </c>
      <c r="B22" s="373" t="s">
        <v>34</v>
      </c>
      <c r="C22" s="371" t="s">
        <v>35</v>
      </c>
      <c r="D22" s="371" t="s">
        <v>24</v>
      </c>
      <c r="E22" s="375" t="s">
        <v>36</v>
      </c>
      <c r="F22" s="376"/>
      <c r="G22" s="377"/>
      <c r="H22" s="354" t="s">
        <v>37</v>
      </c>
      <c r="I22" s="49" t="s">
        <v>111</v>
      </c>
      <c r="P22" s="5"/>
      <c r="Q22" s="5"/>
      <c r="R22" s="5"/>
      <c r="S22" s="162"/>
      <c r="T22" s="161"/>
      <c r="U22" s="161"/>
      <c r="V22" s="5"/>
      <c r="W22" s="5"/>
      <c r="X22" s="5"/>
    </row>
    <row r="23" spans="1:24" ht="46.5" x14ac:dyDescent="0.2">
      <c r="A23" s="372"/>
      <c r="B23" s="374"/>
      <c r="C23" s="372"/>
      <c r="D23" s="372"/>
      <c r="E23" s="6" t="s">
        <v>38</v>
      </c>
      <c r="F23" s="6" t="s">
        <v>39</v>
      </c>
      <c r="G23" s="6" t="s">
        <v>40</v>
      </c>
      <c r="H23" s="355"/>
      <c r="I23" s="48"/>
      <c r="P23" s="5"/>
      <c r="Q23" s="5"/>
      <c r="R23" s="5"/>
      <c r="S23" s="162"/>
      <c r="T23" s="161"/>
      <c r="U23" s="161"/>
      <c r="V23" s="5"/>
      <c r="W23" s="5"/>
      <c r="X23" s="5"/>
    </row>
    <row r="24" spans="1:24" x14ac:dyDescent="0.2">
      <c r="A24" s="362" t="s">
        <v>3</v>
      </c>
      <c r="B24" s="364" t="s">
        <v>41</v>
      </c>
      <c r="C24" s="40"/>
      <c r="D24" s="145"/>
      <c r="E24" s="145"/>
      <c r="F24" s="145"/>
      <c r="G24" s="145"/>
      <c r="H24" s="145"/>
      <c r="I24" s="212"/>
      <c r="P24" s="5"/>
      <c r="Q24" s="5"/>
      <c r="R24" s="5"/>
      <c r="S24" s="162"/>
      <c r="T24" s="161"/>
      <c r="U24" s="161"/>
      <c r="V24" s="5"/>
      <c r="W24" s="5"/>
      <c r="X24" s="5"/>
    </row>
    <row r="25" spans="1:24" x14ac:dyDescent="0.2">
      <c r="A25" s="363"/>
      <c r="B25" s="365"/>
      <c r="C25" s="25"/>
      <c r="D25" s="26"/>
      <c r="E25" s="27"/>
      <c r="F25" s="27"/>
      <c r="G25" s="27"/>
      <c r="H25" s="45"/>
      <c r="I25" s="107"/>
      <c r="P25" s="5"/>
      <c r="Q25" s="5"/>
      <c r="R25" s="5"/>
      <c r="S25" s="162"/>
      <c r="T25" s="161"/>
      <c r="U25" s="161"/>
      <c r="V25" s="5"/>
      <c r="W25" s="5"/>
      <c r="X25" s="5"/>
    </row>
    <row r="26" spans="1:24" ht="25.5" x14ac:dyDescent="0.2">
      <c r="A26" s="35" t="s">
        <v>4</v>
      </c>
      <c r="B26" s="12" t="s">
        <v>42</v>
      </c>
      <c r="C26" s="16"/>
      <c r="D26" s="17"/>
      <c r="E26" s="17"/>
      <c r="F26" s="21"/>
      <c r="G26" s="21"/>
      <c r="H26" s="108"/>
      <c r="I26" s="107"/>
      <c r="P26" s="5"/>
      <c r="Q26" s="5"/>
      <c r="R26" s="5"/>
      <c r="S26" s="162"/>
      <c r="T26" s="161"/>
      <c r="U26" s="161"/>
      <c r="V26" s="5"/>
      <c r="W26" s="5"/>
      <c r="X26" s="5"/>
    </row>
    <row r="27" spans="1:24" x14ac:dyDescent="0.2">
      <c r="A27" s="35" t="s">
        <v>5</v>
      </c>
      <c r="B27" s="12" t="s">
        <v>43</v>
      </c>
      <c r="C27" s="16"/>
      <c r="D27" s="143"/>
      <c r="E27" s="143"/>
      <c r="F27" s="143"/>
      <c r="G27" s="143"/>
      <c r="H27" s="143"/>
      <c r="I27" s="107"/>
      <c r="P27" s="5"/>
      <c r="Q27" s="5"/>
      <c r="R27" s="5"/>
      <c r="S27" s="162"/>
      <c r="T27" s="161"/>
      <c r="U27" s="161"/>
      <c r="V27" s="5"/>
      <c r="W27" s="5"/>
      <c r="X27" s="5"/>
    </row>
    <row r="28" spans="1:24" x14ac:dyDescent="0.2">
      <c r="A28" s="35"/>
      <c r="B28" s="12"/>
      <c r="C28" s="104"/>
      <c r="D28" s="144"/>
      <c r="E28" s="27"/>
      <c r="F28" s="27"/>
      <c r="G28" s="27"/>
      <c r="H28" s="45"/>
      <c r="I28" s="107"/>
      <c r="P28" s="5"/>
      <c r="Q28" s="5"/>
      <c r="R28" s="5"/>
      <c r="S28" s="162"/>
      <c r="T28" s="161"/>
      <c r="U28" s="161"/>
      <c r="V28" s="5"/>
      <c r="W28" s="5"/>
      <c r="X28" s="5"/>
    </row>
    <row r="29" spans="1:24" ht="25.5" x14ac:dyDescent="0.2">
      <c r="A29" s="357" t="s">
        <v>6</v>
      </c>
      <c r="B29" s="12" t="s">
        <v>44</v>
      </c>
      <c r="C29" s="366"/>
      <c r="D29" s="366"/>
      <c r="E29" s="367"/>
      <c r="F29" s="367"/>
      <c r="G29" s="369"/>
      <c r="H29" s="370"/>
      <c r="I29" s="103"/>
      <c r="P29" s="5"/>
      <c r="Q29" s="5"/>
      <c r="R29" s="5"/>
      <c r="S29" s="162"/>
      <c r="T29" s="161"/>
      <c r="U29" s="161"/>
      <c r="V29" s="5"/>
      <c r="W29" s="5"/>
      <c r="X29" s="5"/>
    </row>
    <row r="30" spans="1:24" x14ac:dyDescent="0.2">
      <c r="A30" s="357"/>
      <c r="B30" s="42" t="s">
        <v>78</v>
      </c>
      <c r="C30" s="366"/>
      <c r="D30" s="366"/>
      <c r="E30" s="368"/>
      <c r="F30" s="368"/>
      <c r="G30" s="369"/>
      <c r="H30" s="370"/>
      <c r="I30" s="103"/>
      <c r="P30" s="5"/>
      <c r="Q30" s="5"/>
      <c r="R30" s="5"/>
      <c r="S30" s="162"/>
      <c r="T30" s="161"/>
      <c r="U30" s="161"/>
      <c r="V30" s="5"/>
      <c r="W30" s="5"/>
      <c r="X30" s="5"/>
    </row>
    <row r="31" spans="1:24" x14ac:dyDescent="0.2">
      <c r="A31" s="35" t="s">
        <v>45</v>
      </c>
      <c r="B31" s="42" t="s">
        <v>46</v>
      </c>
      <c r="C31" s="16"/>
      <c r="D31" s="16"/>
      <c r="E31" s="16"/>
      <c r="F31" s="16"/>
      <c r="G31" s="17"/>
      <c r="H31" s="110"/>
      <c r="I31" s="103"/>
      <c r="P31" s="5"/>
      <c r="Q31" s="5"/>
      <c r="R31" s="5"/>
      <c r="S31" s="162"/>
      <c r="T31" s="161"/>
      <c r="U31" s="161"/>
      <c r="V31" s="5"/>
      <c r="W31" s="5"/>
      <c r="X31" s="5"/>
    </row>
    <row r="32" spans="1:24" x14ac:dyDescent="0.2">
      <c r="A32" s="35" t="s">
        <v>47</v>
      </c>
      <c r="B32" s="42" t="s">
        <v>48</v>
      </c>
      <c r="C32" s="16"/>
      <c r="D32" s="16"/>
      <c r="E32" s="16"/>
      <c r="F32" s="16"/>
      <c r="G32" s="17"/>
      <c r="H32" s="110"/>
      <c r="I32" s="103"/>
      <c r="P32" s="5"/>
      <c r="Q32" s="5"/>
      <c r="R32" s="5"/>
      <c r="S32" s="162"/>
      <c r="T32" s="161"/>
      <c r="U32" s="161"/>
      <c r="V32" s="5"/>
      <c r="W32" s="5"/>
      <c r="X32" s="5"/>
    </row>
    <row r="33" spans="1:24" x14ac:dyDescent="0.2">
      <c r="A33" s="35" t="s">
        <v>7</v>
      </c>
      <c r="B33" s="12" t="s">
        <v>49</v>
      </c>
      <c r="C33" s="16"/>
      <c r="D33" s="16"/>
      <c r="E33" s="16"/>
      <c r="F33" s="16"/>
      <c r="G33" s="17"/>
      <c r="H33" s="110"/>
      <c r="I33" s="103"/>
      <c r="P33" s="5"/>
      <c r="Q33" s="5"/>
      <c r="R33" s="5"/>
      <c r="S33" s="162"/>
      <c r="T33" s="161"/>
      <c r="U33" s="161"/>
      <c r="V33" s="5"/>
      <c r="W33" s="5"/>
      <c r="X33" s="5"/>
    </row>
    <row r="34" spans="1:24" x14ac:dyDescent="0.2">
      <c r="A34" s="357" t="s">
        <v>50</v>
      </c>
      <c r="B34" s="12" t="s">
        <v>51</v>
      </c>
      <c r="C34" s="16"/>
      <c r="D34" s="17"/>
      <c r="E34" s="17"/>
      <c r="F34" s="17"/>
      <c r="G34" s="17"/>
      <c r="H34" s="46"/>
      <c r="I34" s="107"/>
      <c r="P34" s="5"/>
      <c r="Q34" s="5"/>
      <c r="R34" s="5"/>
      <c r="S34" s="162"/>
      <c r="T34" s="161"/>
      <c r="U34" s="161"/>
      <c r="V34" s="5"/>
      <c r="W34" s="5"/>
      <c r="X34" s="5"/>
    </row>
    <row r="35" spans="1:24" x14ac:dyDescent="0.2">
      <c r="A35" s="357"/>
      <c r="B35" s="42" t="s">
        <v>78</v>
      </c>
      <c r="C35" s="111"/>
      <c r="D35" s="112"/>
      <c r="E35" s="112"/>
      <c r="F35" s="112"/>
      <c r="G35" s="112"/>
      <c r="H35" s="113"/>
      <c r="I35" s="103"/>
      <c r="P35" s="5"/>
      <c r="Q35" s="5"/>
      <c r="R35" s="5"/>
      <c r="S35" s="162"/>
      <c r="T35" s="161"/>
      <c r="U35" s="161"/>
      <c r="V35" s="5"/>
      <c r="W35" s="5"/>
      <c r="X35" s="5"/>
    </row>
    <row r="36" spans="1:24" x14ac:dyDescent="0.2">
      <c r="A36" s="35" t="s">
        <v>52</v>
      </c>
      <c r="B36" s="42" t="s">
        <v>53</v>
      </c>
      <c r="C36" s="114"/>
      <c r="D36" s="20"/>
      <c r="E36" s="20"/>
      <c r="F36" s="20"/>
      <c r="G36" s="20"/>
      <c r="H36" s="115"/>
      <c r="I36" s="107"/>
      <c r="P36" s="5"/>
      <c r="Q36" s="5"/>
      <c r="R36" s="5"/>
      <c r="S36" s="162"/>
      <c r="T36" s="161"/>
      <c r="U36" s="161"/>
      <c r="V36" s="5"/>
      <c r="W36" s="5"/>
      <c r="X36" s="5"/>
    </row>
    <row r="37" spans="1:24" x14ac:dyDescent="0.2">
      <c r="A37" s="36" t="s">
        <v>54</v>
      </c>
      <c r="B37" s="13" t="s">
        <v>55</v>
      </c>
      <c r="C37" s="116"/>
      <c r="D37" s="116"/>
      <c r="E37" s="116"/>
      <c r="F37" s="116"/>
      <c r="G37" s="116"/>
      <c r="H37" s="117"/>
      <c r="I37" s="103"/>
      <c r="P37" s="5"/>
      <c r="Q37" s="5"/>
      <c r="R37" s="5"/>
      <c r="S37" s="162"/>
      <c r="T37" s="161"/>
      <c r="U37" s="161"/>
      <c r="V37" s="5"/>
      <c r="W37" s="5"/>
      <c r="X37" s="5"/>
    </row>
    <row r="38" spans="1:24" x14ac:dyDescent="0.2">
      <c r="A38" s="357" t="s">
        <v>56</v>
      </c>
      <c r="B38" s="12" t="s">
        <v>57</v>
      </c>
      <c r="C38" s="131"/>
      <c r="D38" s="143"/>
      <c r="E38" s="143"/>
      <c r="F38" s="143"/>
      <c r="G38" s="143"/>
      <c r="H38" s="143"/>
      <c r="I38" s="107"/>
      <c r="P38" s="5"/>
      <c r="Q38" s="5"/>
      <c r="R38" s="5"/>
      <c r="S38" s="162"/>
      <c r="T38" s="161"/>
      <c r="U38" s="161"/>
      <c r="V38" s="5"/>
      <c r="W38" s="5"/>
      <c r="X38" s="5"/>
    </row>
    <row r="39" spans="1:24" x14ac:dyDescent="0.2">
      <c r="A39" s="357"/>
      <c r="B39" s="42" t="s">
        <v>36</v>
      </c>
      <c r="C39" s="23"/>
      <c r="D39" s="24"/>
      <c r="E39" s="24"/>
      <c r="F39" s="24"/>
      <c r="G39" s="24"/>
      <c r="H39" s="146"/>
      <c r="I39" s="103"/>
      <c r="P39" s="5"/>
      <c r="Q39" s="5"/>
      <c r="R39" s="5"/>
      <c r="S39" s="162"/>
      <c r="T39" s="161"/>
      <c r="U39" s="161"/>
      <c r="V39" s="5"/>
      <c r="W39" s="5"/>
      <c r="X39" s="5"/>
    </row>
    <row r="40" spans="1:24" x14ac:dyDescent="0.2">
      <c r="A40" s="35" t="s">
        <v>58</v>
      </c>
      <c r="B40" s="42" t="s">
        <v>53</v>
      </c>
      <c r="C40" s="135"/>
      <c r="D40" s="136"/>
      <c r="E40" s="136"/>
      <c r="F40" s="136"/>
      <c r="G40" s="136"/>
      <c r="H40" s="115"/>
      <c r="I40" s="118"/>
      <c r="P40" s="5"/>
      <c r="Q40" s="5"/>
      <c r="R40" s="5"/>
      <c r="S40" s="162"/>
      <c r="T40" s="161"/>
      <c r="U40" s="161"/>
      <c r="V40" s="5"/>
      <c r="W40" s="5"/>
      <c r="X40" s="5"/>
    </row>
    <row r="41" spans="1:24" ht="25.5" x14ac:dyDescent="0.2">
      <c r="A41" s="35" t="s">
        <v>59</v>
      </c>
      <c r="B41" s="42" t="s">
        <v>60</v>
      </c>
      <c r="C41" s="16"/>
      <c r="D41" s="16"/>
      <c r="E41" s="16"/>
      <c r="F41" s="16"/>
      <c r="G41" s="16"/>
      <c r="H41" s="110"/>
      <c r="I41" s="103"/>
      <c r="P41" s="5"/>
      <c r="Q41" s="5"/>
      <c r="R41" s="5"/>
      <c r="S41" s="162"/>
      <c r="T41" s="161"/>
      <c r="U41" s="161"/>
      <c r="V41" s="5"/>
      <c r="W41" s="5"/>
      <c r="X41" s="5"/>
    </row>
    <row r="42" spans="1:24" ht="25.5" x14ac:dyDescent="0.2">
      <c r="A42" s="35" t="s">
        <v>61</v>
      </c>
      <c r="B42" s="42" t="s">
        <v>62</v>
      </c>
      <c r="C42" s="16"/>
      <c r="D42" s="16"/>
      <c r="E42" s="16"/>
      <c r="F42" s="16"/>
      <c r="G42" s="16"/>
      <c r="H42" s="110"/>
      <c r="I42" s="103"/>
      <c r="P42" s="5"/>
      <c r="Q42" s="5"/>
      <c r="R42" s="5"/>
      <c r="S42" s="162"/>
      <c r="T42" s="161"/>
      <c r="U42" s="161"/>
      <c r="V42" s="5"/>
      <c r="W42" s="5"/>
      <c r="X42" s="5"/>
    </row>
    <row r="43" spans="1:24" x14ac:dyDescent="0.2">
      <c r="A43" s="357" t="s">
        <v>63</v>
      </c>
      <c r="B43" s="12" t="s">
        <v>64</v>
      </c>
      <c r="C43" s="119"/>
      <c r="D43" s="17"/>
      <c r="E43" s="17"/>
      <c r="F43" s="17"/>
      <c r="G43" s="17"/>
      <c r="H43" s="120"/>
      <c r="I43" s="103"/>
      <c r="P43" s="5"/>
      <c r="Q43" s="5"/>
      <c r="R43" s="5"/>
      <c r="S43" s="162"/>
      <c r="T43" s="161"/>
      <c r="U43" s="161"/>
      <c r="V43" s="5"/>
      <c r="W43" s="5"/>
      <c r="X43" s="5"/>
    </row>
    <row r="44" spans="1:24" x14ac:dyDescent="0.2">
      <c r="A44" s="357"/>
      <c r="B44" s="42" t="s">
        <v>36</v>
      </c>
      <c r="C44" s="366"/>
      <c r="D44" s="366"/>
      <c r="E44" s="366"/>
      <c r="F44" s="366"/>
      <c r="G44" s="366"/>
      <c r="H44" s="370"/>
      <c r="I44" s="103"/>
      <c r="P44" s="5"/>
      <c r="Q44" s="5"/>
      <c r="R44" s="5"/>
      <c r="S44" s="162"/>
      <c r="T44" s="161"/>
      <c r="U44" s="161"/>
      <c r="V44" s="5"/>
      <c r="W44" s="5"/>
      <c r="X44" s="5"/>
    </row>
    <row r="45" spans="1:24" x14ac:dyDescent="0.2">
      <c r="A45" s="35" t="s">
        <v>65</v>
      </c>
      <c r="B45" s="42" t="s">
        <v>53</v>
      </c>
      <c r="C45" s="104"/>
      <c r="D45" s="105"/>
      <c r="E45" s="105"/>
      <c r="F45" s="105"/>
      <c r="G45" s="105"/>
      <c r="H45" s="106"/>
      <c r="I45" s="107"/>
      <c r="P45" s="5"/>
      <c r="Q45" s="5"/>
      <c r="R45" s="5"/>
      <c r="S45" s="162"/>
      <c r="T45" s="161"/>
      <c r="U45" s="161"/>
      <c r="V45" s="5"/>
      <c r="W45" s="5"/>
      <c r="X45" s="5"/>
    </row>
    <row r="46" spans="1:24" ht="25.5" x14ac:dyDescent="0.2">
      <c r="A46" s="35" t="s">
        <v>66</v>
      </c>
      <c r="B46" s="42" t="s">
        <v>60</v>
      </c>
      <c r="C46" s="16"/>
      <c r="D46" s="16"/>
      <c r="E46" s="16"/>
      <c r="F46" s="16"/>
      <c r="G46" s="16"/>
      <c r="H46" s="121"/>
      <c r="I46" s="103"/>
      <c r="P46" s="5"/>
      <c r="Q46" s="5"/>
      <c r="R46" s="5"/>
      <c r="S46" s="162"/>
      <c r="T46" s="161"/>
      <c r="U46" s="161"/>
      <c r="V46" s="5"/>
      <c r="W46" s="5"/>
      <c r="X46" s="5"/>
    </row>
    <row r="47" spans="1:24" s="1" customFormat="1" ht="25.5" x14ac:dyDescent="0.2">
      <c r="A47" s="35" t="s">
        <v>67</v>
      </c>
      <c r="B47" s="42" t="s">
        <v>68</v>
      </c>
      <c r="C47" s="16"/>
      <c r="D47" s="16"/>
      <c r="E47" s="16"/>
      <c r="F47" s="16"/>
      <c r="G47" s="16"/>
      <c r="H47" s="121"/>
      <c r="I47" s="103"/>
      <c r="J47" s="34"/>
      <c r="K47" s="34"/>
      <c r="L47" s="34"/>
      <c r="M47" s="34"/>
      <c r="N47" s="34"/>
      <c r="O47" s="34"/>
      <c r="P47" s="5"/>
      <c r="Q47" s="5"/>
      <c r="R47" s="5"/>
      <c r="S47" s="163"/>
      <c r="T47" s="161"/>
      <c r="U47" s="161"/>
      <c r="V47" s="5"/>
      <c r="W47" s="5"/>
      <c r="X47" s="5"/>
    </row>
    <row r="48" spans="1:24" s="1" customFormat="1" x14ac:dyDescent="0.2">
      <c r="A48" s="357" t="s">
        <v>11</v>
      </c>
      <c r="B48" s="12" t="s">
        <v>69</v>
      </c>
      <c r="C48" s="16"/>
      <c r="D48" s="21"/>
      <c r="E48" s="21"/>
      <c r="F48" s="21"/>
      <c r="G48" s="21"/>
      <c r="H48" s="122"/>
      <c r="I48" s="123"/>
      <c r="J48" s="34"/>
      <c r="K48" s="34"/>
      <c r="L48" s="34"/>
      <c r="M48" s="34"/>
      <c r="N48" s="34"/>
      <c r="O48" s="34"/>
      <c r="P48" s="5"/>
      <c r="Q48" s="5"/>
      <c r="R48" s="5"/>
      <c r="S48" s="161"/>
      <c r="T48" s="161"/>
      <c r="U48" s="161"/>
      <c r="V48" s="5"/>
      <c r="W48" s="5"/>
      <c r="X48" s="5"/>
    </row>
    <row r="49" spans="1:24" s="1" customFormat="1" x14ac:dyDescent="0.2">
      <c r="A49" s="357"/>
      <c r="B49" s="42" t="s">
        <v>36</v>
      </c>
      <c r="C49" s="114"/>
      <c r="D49" s="119"/>
      <c r="E49" s="20"/>
      <c r="F49" s="20"/>
      <c r="G49" s="20"/>
      <c r="H49" s="115"/>
      <c r="I49" s="103"/>
      <c r="J49" s="34"/>
      <c r="K49" s="34"/>
      <c r="L49" s="34"/>
      <c r="M49" s="34"/>
      <c r="N49" s="34"/>
      <c r="O49" s="34"/>
      <c r="P49" s="5"/>
      <c r="Q49" s="5"/>
      <c r="R49" s="5"/>
      <c r="S49" s="164"/>
      <c r="T49" s="165"/>
      <c r="U49" s="161"/>
      <c r="V49" s="5"/>
      <c r="W49" s="5"/>
      <c r="X49" s="5"/>
    </row>
    <row r="50" spans="1:24" s="1" customFormat="1" x14ac:dyDescent="0.2">
      <c r="A50" s="35" t="s">
        <v>70</v>
      </c>
      <c r="B50" s="42" t="s">
        <v>71</v>
      </c>
      <c r="C50" s="16"/>
      <c r="D50" s="16"/>
      <c r="E50" s="16"/>
      <c r="F50" s="16"/>
      <c r="G50" s="16"/>
      <c r="H50" s="16"/>
      <c r="I50" s="103"/>
      <c r="J50" s="34"/>
      <c r="K50" s="34"/>
      <c r="L50" s="34"/>
      <c r="M50" s="34"/>
      <c r="N50" s="34"/>
      <c r="O50" s="34"/>
      <c r="P50" s="5"/>
      <c r="Q50" s="5"/>
      <c r="R50" s="5"/>
      <c r="S50" s="161"/>
      <c r="T50" s="161"/>
      <c r="U50" s="161"/>
      <c r="V50" s="5"/>
      <c r="W50" s="5"/>
      <c r="X50" s="5"/>
    </row>
    <row r="51" spans="1:24" s="1" customFormat="1" x14ac:dyDescent="0.2">
      <c r="A51" s="51"/>
      <c r="B51" s="42"/>
      <c r="C51" s="99"/>
      <c r="D51" s="100"/>
      <c r="E51" s="101"/>
      <c r="F51" s="101"/>
      <c r="G51" s="101"/>
      <c r="H51" s="102"/>
      <c r="I51" s="103"/>
      <c r="J51" s="34"/>
      <c r="K51" s="34"/>
      <c r="L51" s="34"/>
      <c r="M51" s="34"/>
      <c r="N51" s="34"/>
      <c r="O51" s="34"/>
      <c r="P51" s="5"/>
      <c r="Q51" s="5"/>
      <c r="R51" s="5"/>
      <c r="S51" s="161"/>
      <c r="T51" s="163"/>
      <c r="U51" s="161"/>
      <c r="V51" s="5"/>
      <c r="W51" s="5"/>
      <c r="X51" s="5"/>
    </row>
    <row r="52" spans="1:24" s="1" customFormat="1" x14ac:dyDescent="0.2">
      <c r="A52" s="35"/>
      <c r="B52" s="42"/>
      <c r="C52" s="104"/>
      <c r="D52" s="109"/>
      <c r="E52" s="105"/>
      <c r="F52" s="105"/>
      <c r="G52" s="105"/>
      <c r="H52" s="106"/>
      <c r="I52" s="103"/>
      <c r="J52" s="34"/>
      <c r="K52" s="34"/>
      <c r="L52" s="34"/>
      <c r="M52" s="34"/>
      <c r="N52" s="34"/>
      <c r="O52" s="34"/>
      <c r="P52" s="5"/>
      <c r="Q52" s="5"/>
      <c r="R52" s="5"/>
      <c r="S52" s="161"/>
      <c r="T52" s="161"/>
      <c r="U52" s="161"/>
      <c r="V52" s="5"/>
      <c r="W52" s="5"/>
      <c r="X52" s="5"/>
    </row>
    <row r="53" spans="1:24" s="1" customFormat="1" x14ac:dyDescent="0.2">
      <c r="A53" s="35" t="s">
        <v>72</v>
      </c>
      <c r="B53" s="42" t="s">
        <v>73</v>
      </c>
      <c r="C53" s="23"/>
      <c r="D53" s="20"/>
      <c r="E53" s="24"/>
      <c r="F53" s="24"/>
      <c r="G53" s="24"/>
      <c r="H53" s="47"/>
      <c r="I53" s="103"/>
      <c r="J53" s="34"/>
      <c r="K53" s="34"/>
      <c r="L53" s="34"/>
      <c r="M53" s="34"/>
      <c r="N53" s="34"/>
      <c r="O53" s="97"/>
      <c r="P53" s="93"/>
      <c r="Q53" s="97"/>
      <c r="R53" s="94"/>
      <c r="S53" s="239"/>
      <c r="T53" s="164"/>
      <c r="U53" s="239"/>
      <c r="V53" s="5"/>
      <c r="W53" s="5"/>
      <c r="X53" s="5"/>
    </row>
    <row r="54" spans="1:24" x14ac:dyDescent="0.2">
      <c r="A54" s="35" t="s">
        <v>74</v>
      </c>
      <c r="B54" s="12" t="s">
        <v>75</v>
      </c>
      <c r="C54" s="132"/>
      <c r="D54" s="133"/>
      <c r="E54" s="133"/>
      <c r="F54" s="133"/>
      <c r="G54" s="133"/>
      <c r="H54" s="134"/>
      <c r="I54" s="103"/>
      <c r="P54" s="5"/>
      <c r="Q54" s="5"/>
      <c r="R54" s="5"/>
      <c r="S54" s="161"/>
      <c r="T54" s="161"/>
      <c r="U54" s="161"/>
      <c r="V54" s="5"/>
      <c r="W54" s="5"/>
      <c r="X54" s="5"/>
    </row>
    <row r="55" spans="1:24" x14ac:dyDescent="0.2">
      <c r="A55" s="35"/>
      <c r="B55" s="12"/>
      <c r="C55" s="22"/>
      <c r="D55" s="124"/>
      <c r="E55" s="20"/>
      <c r="F55" s="20"/>
      <c r="G55" s="20"/>
      <c r="H55" s="115"/>
      <c r="I55" s="103"/>
      <c r="O55" s="98"/>
      <c r="P55" s="95"/>
      <c r="Q55" s="5"/>
      <c r="R55" s="5"/>
      <c r="S55" s="161"/>
      <c r="T55" s="161"/>
      <c r="U55" s="161"/>
      <c r="V55" s="5"/>
      <c r="W55" s="5"/>
      <c r="X55" s="5"/>
    </row>
    <row r="56" spans="1:24" x14ac:dyDescent="0.2">
      <c r="A56" s="384" t="s">
        <v>76</v>
      </c>
      <c r="B56" s="384"/>
      <c r="C56" s="384"/>
      <c r="D56" s="384"/>
      <c r="E56" s="384"/>
      <c r="F56" s="384"/>
      <c r="G56" s="384"/>
      <c r="H56" s="384"/>
      <c r="I56" s="14"/>
      <c r="P56" s="5"/>
      <c r="Q56" s="5"/>
      <c r="R56" s="5"/>
      <c r="S56" s="161"/>
      <c r="T56" s="161"/>
      <c r="U56" s="161"/>
      <c r="V56" s="5"/>
      <c r="W56" s="5"/>
      <c r="X56" s="5"/>
    </row>
    <row r="57" spans="1:24" x14ac:dyDescent="0.2">
      <c r="I57" s="5"/>
      <c r="P57" s="5"/>
      <c r="Q57" s="5"/>
      <c r="R57" s="5"/>
      <c r="S57" s="161"/>
      <c r="T57" s="161"/>
      <c r="U57" s="161"/>
      <c r="V57" s="5"/>
      <c r="W57" s="5"/>
      <c r="X57" s="5"/>
    </row>
    <row r="58" spans="1:24" ht="41.25" customHeight="1" x14ac:dyDescent="0.25">
      <c r="A58" s="383" t="s">
        <v>79</v>
      </c>
      <c r="B58" s="383"/>
      <c r="C58" s="383"/>
      <c r="D58" s="383"/>
      <c r="E58" s="383"/>
      <c r="F58" s="383"/>
      <c r="G58" s="383"/>
      <c r="H58" s="383"/>
      <c r="I58" s="383"/>
      <c r="J58" s="50"/>
      <c r="K58" s="50"/>
      <c r="P58" s="5"/>
      <c r="Q58" s="5"/>
      <c r="R58" s="5"/>
      <c r="S58" s="161"/>
      <c r="T58" s="161"/>
      <c r="U58" s="161"/>
      <c r="V58" s="5"/>
      <c r="W58" s="5"/>
      <c r="X58" s="5"/>
    </row>
    <row r="59" spans="1:24" x14ac:dyDescent="0.2">
      <c r="A59" s="1"/>
      <c r="B59" s="1"/>
      <c r="C59" s="1"/>
      <c r="D59" s="1"/>
      <c r="E59" s="1"/>
      <c r="F59" s="1"/>
      <c r="G59" s="1"/>
      <c r="H59" s="1"/>
      <c r="I59" s="1"/>
      <c r="P59" s="5"/>
      <c r="Q59" s="5"/>
      <c r="R59" s="5"/>
      <c r="S59" s="161"/>
      <c r="T59" s="161"/>
      <c r="U59" s="161"/>
      <c r="V59" s="5"/>
      <c r="W59" s="5"/>
      <c r="X59" s="5"/>
    </row>
    <row r="60" spans="1:24" x14ac:dyDescent="0.2">
      <c r="A60" s="373" t="s">
        <v>91</v>
      </c>
      <c r="B60" s="373" t="s">
        <v>34</v>
      </c>
      <c r="C60" s="373" t="s">
        <v>35</v>
      </c>
      <c r="D60" s="361" t="s">
        <v>80</v>
      </c>
      <c r="E60" s="361"/>
      <c r="F60" s="361"/>
      <c r="G60" s="361"/>
      <c r="H60" s="361"/>
      <c r="I60" s="361"/>
      <c r="J60" s="361"/>
      <c r="K60" s="373" t="s">
        <v>1</v>
      </c>
      <c r="M60" s="96"/>
      <c r="O60" s="43"/>
      <c r="P60" s="5"/>
      <c r="Q60" s="5"/>
      <c r="R60" s="5"/>
      <c r="S60" s="161"/>
      <c r="T60" s="161"/>
      <c r="U60" s="161"/>
      <c r="V60" s="5"/>
      <c r="W60" s="5"/>
      <c r="X60" s="5"/>
    </row>
    <row r="61" spans="1:24" ht="15.75" customHeight="1" x14ac:dyDescent="0.2">
      <c r="A61" s="382"/>
      <c r="B61" s="382"/>
      <c r="C61" s="382"/>
      <c r="D61" s="361" t="s">
        <v>81</v>
      </c>
      <c r="E61" s="361"/>
      <c r="F61" s="361"/>
      <c r="G61" s="361"/>
      <c r="H61" s="361"/>
      <c r="I61" s="361"/>
      <c r="J61" s="361"/>
      <c r="K61" s="382"/>
      <c r="P61" s="5"/>
      <c r="Q61" s="5"/>
      <c r="R61" s="5"/>
      <c r="S61" s="161"/>
      <c r="T61" s="161"/>
      <c r="U61" s="161"/>
      <c r="V61" s="5"/>
      <c r="W61" s="5"/>
      <c r="X61" s="5"/>
    </row>
    <row r="62" spans="1:24" ht="25.5" x14ac:dyDescent="0.2">
      <c r="A62" s="374"/>
      <c r="B62" s="374"/>
      <c r="C62" s="374"/>
      <c r="D62" s="39">
        <v>4</v>
      </c>
      <c r="E62" s="39">
        <v>5</v>
      </c>
      <c r="F62" s="39">
        <v>7</v>
      </c>
      <c r="G62" s="39" t="s">
        <v>83</v>
      </c>
      <c r="H62" s="39">
        <v>16</v>
      </c>
      <c r="I62" s="33" t="s">
        <v>2</v>
      </c>
      <c r="J62" s="52" t="s">
        <v>82</v>
      </c>
      <c r="K62" s="374"/>
      <c r="P62" s="5"/>
      <c r="Q62" s="5"/>
      <c r="R62" s="5"/>
      <c r="S62" s="161"/>
      <c r="T62" s="161"/>
      <c r="U62" s="161"/>
      <c r="V62" s="5"/>
      <c r="W62" s="5"/>
      <c r="X62" s="5"/>
    </row>
    <row r="63" spans="1:24" ht="99" customHeight="1" x14ac:dyDescent="0.2">
      <c r="A63" s="36"/>
      <c r="B63" s="30" t="s">
        <v>84</v>
      </c>
      <c r="C63" s="129"/>
      <c r="D63" s="129"/>
      <c r="E63" s="129"/>
      <c r="F63" s="129"/>
      <c r="G63" s="129"/>
      <c r="H63" s="129"/>
      <c r="I63" s="131"/>
      <c r="J63" s="129"/>
      <c r="K63" s="129"/>
      <c r="P63" s="5"/>
      <c r="Q63" s="5"/>
      <c r="R63" s="5"/>
      <c r="S63" s="161"/>
      <c r="T63" s="161"/>
      <c r="U63" s="161"/>
      <c r="V63" s="5"/>
      <c r="W63" s="5"/>
      <c r="X63" s="5"/>
    </row>
    <row r="64" spans="1:24" x14ac:dyDescent="0.2">
      <c r="A64" s="37"/>
      <c r="B64" s="31" t="s">
        <v>85</v>
      </c>
      <c r="C64" s="129"/>
      <c r="D64" s="129"/>
      <c r="E64" s="129"/>
      <c r="F64" s="129"/>
      <c r="G64" s="129"/>
      <c r="H64" s="129"/>
      <c r="I64" s="129"/>
      <c r="J64" s="129"/>
      <c r="K64" s="129"/>
      <c r="P64" s="5"/>
      <c r="Q64" s="5"/>
      <c r="R64" s="5"/>
      <c r="S64" s="161"/>
      <c r="T64" s="161"/>
      <c r="U64" s="161"/>
      <c r="V64" s="5"/>
      <c r="W64" s="5"/>
      <c r="X64" s="5"/>
    </row>
    <row r="65" spans="1:24" ht="12.75" customHeight="1" x14ac:dyDescent="0.2">
      <c r="A65" s="37">
        <v>1</v>
      </c>
      <c r="B65" s="31" t="s">
        <v>86</v>
      </c>
      <c r="C65" s="264"/>
      <c r="D65" s="130"/>
      <c r="E65" s="130"/>
      <c r="F65" s="264"/>
      <c r="G65" s="130"/>
      <c r="H65" s="130"/>
      <c r="I65" s="130"/>
      <c r="J65" s="130"/>
      <c r="K65" s="264"/>
      <c r="L65" s="378"/>
      <c r="M65" s="379"/>
      <c r="N65" s="379"/>
      <c r="O65" s="379"/>
      <c r="P65" s="379"/>
      <c r="Q65" s="142"/>
      <c r="R65" s="142"/>
      <c r="S65" s="240"/>
      <c r="T65" s="240"/>
      <c r="U65" s="161"/>
      <c r="V65" s="5"/>
      <c r="W65" s="5"/>
      <c r="X65" s="5"/>
    </row>
    <row r="66" spans="1:24" x14ac:dyDescent="0.2">
      <c r="A66" s="37">
        <v>2</v>
      </c>
      <c r="B66" s="31" t="s">
        <v>87</v>
      </c>
      <c r="C66" s="128"/>
      <c r="D66" s="128"/>
      <c r="E66" s="128"/>
      <c r="F66" s="128"/>
      <c r="G66" s="128"/>
      <c r="H66" s="128"/>
      <c r="I66" s="128"/>
      <c r="J66" s="128"/>
      <c r="K66" s="128"/>
      <c r="L66" s="141"/>
      <c r="M66" s="142"/>
      <c r="N66" s="142"/>
      <c r="O66" s="142"/>
      <c r="P66" s="142"/>
      <c r="Q66" s="142"/>
      <c r="R66" s="142"/>
      <c r="S66" s="240"/>
      <c r="T66" s="240"/>
      <c r="U66" s="161"/>
      <c r="V66" s="5"/>
      <c r="W66" s="5"/>
      <c r="X66" s="5"/>
    </row>
    <row r="67" spans="1:24" x14ac:dyDescent="0.2">
      <c r="A67" s="37">
        <v>3</v>
      </c>
      <c r="B67" s="31" t="s">
        <v>89</v>
      </c>
      <c r="C67" s="128"/>
      <c r="D67" s="128"/>
      <c r="E67" s="128"/>
      <c r="F67" s="128"/>
      <c r="G67" s="128"/>
      <c r="H67" s="128"/>
      <c r="I67" s="128"/>
      <c r="J67" s="128"/>
      <c r="K67" s="128"/>
      <c r="L67" s="141"/>
      <c r="M67" s="142"/>
      <c r="N67" s="142"/>
      <c r="O67" s="142"/>
      <c r="P67" s="142"/>
      <c r="Q67" s="142"/>
      <c r="R67" s="142"/>
      <c r="S67" s="240"/>
      <c r="T67" s="240"/>
      <c r="U67" s="161"/>
      <c r="V67" s="5"/>
      <c r="W67" s="5"/>
      <c r="X67" s="5"/>
    </row>
    <row r="68" spans="1:24" ht="12.75" customHeight="1" x14ac:dyDescent="0.2">
      <c r="A68" s="37">
        <v>4</v>
      </c>
      <c r="B68" s="32" t="s">
        <v>90</v>
      </c>
      <c r="C68" s="128"/>
      <c r="D68" s="128"/>
      <c r="E68" s="128"/>
      <c r="F68" s="128"/>
      <c r="G68" s="128"/>
      <c r="H68" s="128"/>
      <c r="I68" s="128"/>
      <c r="J68" s="128"/>
      <c r="K68" s="128"/>
      <c r="L68" s="141"/>
      <c r="M68" s="142"/>
      <c r="N68" s="142"/>
      <c r="O68" s="142"/>
      <c r="P68" s="142"/>
      <c r="Q68" s="142"/>
      <c r="R68" s="142"/>
      <c r="S68" s="240"/>
      <c r="T68" s="240"/>
      <c r="U68" s="161"/>
      <c r="V68" s="5"/>
      <c r="W68" s="5"/>
      <c r="X68" s="5"/>
    </row>
    <row r="69" spans="1:24" ht="12.75" customHeight="1" x14ac:dyDescent="0.2">
      <c r="A69" s="38">
        <v>5</v>
      </c>
      <c r="B69" s="31" t="s">
        <v>88</v>
      </c>
      <c r="C69" s="128"/>
      <c r="D69" s="128"/>
      <c r="E69" s="128"/>
      <c r="F69" s="128"/>
      <c r="G69" s="128"/>
      <c r="H69" s="128"/>
      <c r="I69" s="128"/>
      <c r="J69" s="128"/>
      <c r="K69" s="128"/>
      <c r="L69" s="141"/>
      <c r="M69" s="142"/>
      <c r="N69" s="142"/>
      <c r="O69" s="142"/>
      <c r="P69" s="142"/>
      <c r="Q69" s="142"/>
      <c r="R69" s="142"/>
      <c r="S69" s="240"/>
      <c r="T69" s="240"/>
    </row>
    <row r="70" spans="1:24" ht="12.75" customHeight="1" x14ac:dyDescent="0.2">
      <c r="I70" s="5"/>
    </row>
    <row r="72" spans="1:24" x14ac:dyDescent="0.2">
      <c r="A72" s="5"/>
    </row>
  </sheetData>
  <mergeCells count="39">
    <mergeCell ref="L65:P65"/>
    <mergeCell ref="A1:I1"/>
    <mergeCell ref="A3:I3"/>
    <mergeCell ref="A4:I4"/>
    <mergeCell ref="K60:K62"/>
    <mergeCell ref="D61:J61"/>
    <mergeCell ref="A34:A35"/>
    <mergeCell ref="A38:A39"/>
    <mergeCell ref="A43:A44"/>
    <mergeCell ref="C44:H44"/>
    <mergeCell ref="A48:A49"/>
    <mergeCell ref="A58:I58"/>
    <mergeCell ref="A56:H56"/>
    <mergeCell ref="A60:A62"/>
    <mergeCell ref="B60:B62"/>
    <mergeCell ref="C60:C62"/>
    <mergeCell ref="D60:J60"/>
    <mergeCell ref="A20:I20"/>
    <mergeCell ref="A24:A25"/>
    <mergeCell ref="B24:B25"/>
    <mergeCell ref="A29:A30"/>
    <mergeCell ref="C29:C30"/>
    <mergeCell ref="D29:D30"/>
    <mergeCell ref="E29:E30"/>
    <mergeCell ref="F29:F30"/>
    <mergeCell ref="G29:G30"/>
    <mergeCell ref="H29:H30"/>
    <mergeCell ref="A22:A23"/>
    <mergeCell ref="B22:B23"/>
    <mergeCell ref="C22:C23"/>
    <mergeCell ref="D22:D23"/>
    <mergeCell ref="E22:G22"/>
    <mergeCell ref="H22:H23"/>
    <mergeCell ref="A6:I6"/>
    <mergeCell ref="A8:A9"/>
    <mergeCell ref="A10:A11"/>
    <mergeCell ref="A13:A15"/>
    <mergeCell ref="I13:I14"/>
    <mergeCell ref="B13:B14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zoomScale="95" zoomScaleNormal="95" workbookViewId="0">
      <selection activeCell="B70" sqref="B70"/>
    </sheetView>
  </sheetViews>
  <sheetFormatPr defaultColWidth="9.140625" defaultRowHeight="12.75" x14ac:dyDescent="0.2"/>
  <cols>
    <col min="1" max="1" width="4.85546875" style="1" customWidth="1"/>
    <col min="2" max="2" width="44.5703125" style="1" customWidth="1"/>
    <col min="3" max="3" width="6.85546875" style="1" customWidth="1"/>
    <col min="4" max="4" width="6.140625" style="1" customWidth="1"/>
    <col min="5" max="6" width="5" style="1" customWidth="1"/>
    <col min="7" max="7" width="7" style="1" customWidth="1"/>
    <col min="8" max="8" width="5.140625" style="1" customWidth="1"/>
    <col min="9" max="9" width="4.42578125" style="1" customWidth="1"/>
    <col min="10" max="10" width="6.140625" style="1" customWidth="1"/>
    <col min="11" max="11" width="8.140625" style="1" customWidth="1"/>
    <col min="12" max="17" width="6.140625" style="1" customWidth="1"/>
    <col min="18" max="18" width="13.140625" style="1" customWidth="1"/>
    <col min="19" max="16384" width="9.140625" style="1"/>
  </cols>
  <sheetData>
    <row r="1" spans="1:21" ht="15.75" x14ac:dyDescent="0.25">
      <c r="A1" s="83" t="s">
        <v>198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1" x14ac:dyDescent="0.2">
      <c r="A2" s="8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1" x14ac:dyDescent="0.2">
      <c r="A3" s="386" t="s">
        <v>0</v>
      </c>
      <c r="B3" s="361" t="s">
        <v>122</v>
      </c>
      <c r="C3" s="385" t="s">
        <v>123</v>
      </c>
      <c r="D3" s="387" t="s">
        <v>124</v>
      </c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5" t="s">
        <v>125</v>
      </c>
      <c r="R3" s="385" t="s">
        <v>1</v>
      </c>
    </row>
    <row r="4" spans="1:21" ht="24" customHeight="1" x14ac:dyDescent="0.2">
      <c r="A4" s="386"/>
      <c r="B4" s="361"/>
      <c r="C4" s="385"/>
      <c r="D4" s="53">
        <v>4</v>
      </c>
      <c r="E4" s="53">
        <v>5.6</v>
      </c>
      <c r="F4" s="53">
        <v>7</v>
      </c>
      <c r="G4" s="53" t="s">
        <v>126</v>
      </c>
      <c r="H4" s="53">
        <v>11</v>
      </c>
      <c r="I4" s="53">
        <v>14</v>
      </c>
      <c r="J4" s="53">
        <v>16</v>
      </c>
      <c r="K4" s="53" t="s">
        <v>127</v>
      </c>
      <c r="L4" s="54" t="s">
        <v>128</v>
      </c>
      <c r="M4" s="54" t="s">
        <v>129</v>
      </c>
      <c r="N4" s="54" t="s">
        <v>2</v>
      </c>
      <c r="O4" s="55" t="s">
        <v>257</v>
      </c>
      <c r="P4" s="55" t="s">
        <v>130</v>
      </c>
      <c r="Q4" s="385"/>
      <c r="R4" s="385"/>
    </row>
    <row r="5" spans="1:21" x14ac:dyDescent="0.2">
      <c r="A5" s="85" t="s">
        <v>3</v>
      </c>
      <c r="B5" s="56" t="s">
        <v>131</v>
      </c>
      <c r="C5" s="263">
        <v>21</v>
      </c>
      <c r="D5" s="263">
        <v>1</v>
      </c>
      <c r="E5" s="263"/>
      <c r="F5" s="263"/>
      <c r="G5" s="263"/>
      <c r="H5" s="263"/>
      <c r="I5" s="263"/>
      <c r="J5" s="263"/>
      <c r="K5" s="263">
        <v>20</v>
      </c>
      <c r="L5" s="254"/>
      <c r="M5" s="254"/>
      <c r="N5" s="254"/>
      <c r="O5" s="254"/>
      <c r="P5" s="254"/>
      <c r="Q5" s="254"/>
      <c r="R5" s="283" t="s">
        <v>401</v>
      </c>
      <c r="U5" s="149"/>
    </row>
    <row r="6" spans="1:21" x14ac:dyDescent="0.2">
      <c r="A6" s="85" t="s">
        <v>4</v>
      </c>
      <c r="B6" s="57" t="s">
        <v>132</v>
      </c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</row>
    <row r="7" spans="1:21" x14ac:dyDescent="0.2">
      <c r="A7" s="86" t="s">
        <v>5</v>
      </c>
      <c r="B7" s="58" t="s">
        <v>133</v>
      </c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55"/>
    </row>
    <row r="8" spans="1:21" x14ac:dyDescent="0.2">
      <c r="A8" s="87" t="s">
        <v>199</v>
      </c>
      <c r="B8" s="59" t="s">
        <v>134</v>
      </c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U8" s="149"/>
    </row>
    <row r="9" spans="1:21" x14ac:dyDescent="0.2">
      <c r="A9" s="87" t="s">
        <v>200</v>
      </c>
      <c r="B9" s="60" t="s">
        <v>135</v>
      </c>
      <c r="C9" s="150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U9" s="149"/>
    </row>
    <row r="10" spans="1:21" x14ac:dyDescent="0.2">
      <c r="A10" s="87" t="s">
        <v>201</v>
      </c>
      <c r="B10" s="60" t="s">
        <v>136</v>
      </c>
      <c r="C10" s="150">
        <v>2</v>
      </c>
      <c r="D10" s="152"/>
      <c r="E10" s="152"/>
      <c r="F10" s="152"/>
      <c r="G10" s="152"/>
      <c r="H10" s="152"/>
      <c r="I10" s="152"/>
      <c r="J10" s="152"/>
      <c r="K10" s="152">
        <v>2</v>
      </c>
      <c r="L10" s="152"/>
      <c r="M10" s="152"/>
      <c r="N10" s="152"/>
      <c r="O10" s="152"/>
      <c r="P10" s="152"/>
      <c r="Q10" s="152"/>
      <c r="R10" s="152"/>
      <c r="U10" s="149"/>
    </row>
    <row r="11" spans="1:21" x14ac:dyDescent="0.2">
      <c r="A11" s="87" t="s">
        <v>202</v>
      </c>
      <c r="B11" s="60" t="s">
        <v>137</v>
      </c>
      <c r="C11" s="150">
        <v>1</v>
      </c>
      <c r="D11" s="152"/>
      <c r="E11" s="152"/>
      <c r="F11" s="152"/>
      <c r="G11" s="152"/>
      <c r="H11" s="152"/>
      <c r="I11" s="152"/>
      <c r="J11" s="152"/>
      <c r="K11" s="152">
        <v>1</v>
      </c>
      <c r="L11" s="152"/>
      <c r="M11" s="152"/>
      <c r="N11" s="152">
        <v>1</v>
      </c>
      <c r="O11" s="152"/>
      <c r="P11" s="152"/>
      <c r="Q11" s="152"/>
      <c r="R11" s="152"/>
      <c r="U11" s="149"/>
    </row>
    <row r="12" spans="1:21" x14ac:dyDescent="0.2">
      <c r="A12" s="87" t="s">
        <v>203</v>
      </c>
      <c r="B12" s="3" t="s">
        <v>138</v>
      </c>
      <c r="C12" s="150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U12" s="149"/>
    </row>
    <row r="13" spans="1:21" x14ac:dyDescent="0.2">
      <c r="A13" s="87" t="s">
        <v>204</v>
      </c>
      <c r="B13" s="61" t="s">
        <v>139</v>
      </c>
      <c r="C13" s="150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U13" s="149"/>
    </row>
    <row r="14" spans="1:21" x14ac:dyDescent="0.2">
      <c r="A14" s="87" t="s">
        <v>205</v>
      </c>
      <c r="B14" s="60" t="s">
        <v>140</v>
      </c>
      <c r="C14" s="150">
        <v>2</v>
      </c>
      <c r="D14" s="152"/>
      <c r="E14" s="152"/>
      <c r="F14" s="152"/>
      <c r="G14" s="152"/>
      <c r="H14" s="152"/>
      <c r="I14" s="152"/>
      <c r="J14" s="152"/>
      <c r="K14" s="152"/>
      <c r="L14" s="152">
        <v>2</v>
      </c>
      <c r="M14" s="152"/>
      <c r="N14" s="152"/>
      <c r="O14" s="152"/>
      <c r="P14" s="152"/>
      <c r="Q14" s="152"/>
      <c r="R14" s="312"/>
    </row>
    <row r="15" spans="1:21" x14ac:dyDescent="0.2">
      <c r="A15" s="87" t="s">
        <v>206</v>
      </c>
      <c r="B15" s="60" t="s">
        <v>141</v>
      </c>
      <c r="C15" s="150">
        <v>2</v>
      </c>
      <c r="D15" s="152"/>
      <c r="E15" s="152"/>
      <c r="F15" s="152"/>
      <c r="G15" s="152"/>
      <c r="H15" s="152"/>
      <c r="I15" s="152"/>
      <c r="J15" s="152"/>
      <c r="K15" s="152"/>
      <c r="L15" s="152">
        <v>2</v>
      </c>
      <c r="M15" s="152"/>
      <c r="N15" s="152"/>
      <c r="O15" s="152"/>
      <c r="P15" s="152"/>
      <c r="Q15" s="152"/>
      <c r="R15" s="310" t="s">
        <v>513</v>
      </c>
    </row>
    <row r="16" spans="1:21" ht="12" customHeight="1" x14ac:dyDescent="0.2">
      <c r="A16" s="87" t="s">
        <v>207</v>
      </c>
      <c r="B16" s="314" t="s">
        <v>142</v>
      </c>
      <c r="C16" s="150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</row>
    <row r="17" spans="1:19" x14ac:dyDescent="0.2">
      <c r="A17" s="87" t="s">
        <v>208</v>
      </c>
      <c r="B17" s="60" t="s">
        <v>143</v>
      </c>
      <c r="C17" s="150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</row>
    <row r="18" spans="1:19" x14ac:dyDescent="0.2">
      <c r="A18" s="87" t="s">
        <v>209</v>
      </c>
      <c r="B18" s="3" t="s">
        <v>144</v>
      </c>
      <c r="C18" s="150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</row>
    <row r="19" spans="1:19" x14ac:dyDescent="0.2">
      <c r="A19" s="87" t="s">
        <v>210</v>
      </c>
      <c r="B19" s="3" t="s">
        <v>145</v>
      </c>
      <c r="C19" s="150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49"/>
    </row>
    <row r="20" spans="1:19" x14ac:dyDescent="0.2">
      <c r="A20" s="87" t="s">
        <v>211</v>
      </c>
      <c r="B20" s="3" t="s">
        <v>146</v>
      </c>
      <c r="C20" s="150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</row>
    <row r="21" spans="1:19" x14ac:dyDescent="0.2">
      <c r="A21" s="87" t="s">
        <v>212</v>
      </c>
      <c r="B21" s="3" t="s">
        <v>147</v>
      </c>
      <c r="C21" s="150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</row>
    <row r="22" spans="1:19" x14ac:dyDescent="0.2">
      <c r="A22" s="87" t="s">
        <v>213</v>
      </c>
      <c r="B22" s="3" t="s">
        <v>148</v>
      </c>
      <c r="C22" s="150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</row>
    <row r="23" spans="1:19" x14ac:dyDescent="0.2">
      <c r="A23" s="87" t="s">
        <v>214</v>
      </c>
      <c r="B23" s="3" t="s">
        <v>149</v>
      </c>
      <c r="C23" s="150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</row>
    <row r="24" spans="1:19" x14ac:dyDescent="0.2">
      <c r="A24" s="87" t="s">
        <v>215</v>
      </c>
      <c r="B24" s="3" t="s">
        <v>150</v>
      </c>
      <c r="C24" s="150">
        <v>1</v>
      </c>
      <c r="D24" s="156"/>
      <c r="E24" s="156"/>
      <c r="F24" s="156"/>
      <c r="G24" s="156"/>
      <c r="H24" s="156"/>
      <c r="I24" s="156"/>
      <c r="J24" s="156"/>
      <c r="K24" s="156">
        <v>1</v>
      </c>
      <c r="L24" s="156"/>
      <c r="M24" s="156"/>
      <c r="N24" s="156"/>
      <c r="O24" s="156"/>
      <c r="P24" s="156"/>
      <c r="Q24" s="156"/>
      <c r="R24" s="156"/>
    </row>
    <row r="25" spans="1:19" x14ac:dyDescent="0.2">
      <c r="A25" s="87" t="s">
        <v>216</v>
      </c>
      <c r="B25" s="3" t="s">
        <v>151</v>
      </c>
      <c r="C25" s="150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</row>
    <row r="26" spans="1:19" ht="38.25" customHeight="1" x14ac:dyDescent="0.2">
      <c r="A26" s="87" t="s">
        <v>217</v>
      </c>
      <c r="B26" s="308" t="s">
        <v>152</v>
      </c>
      <c r="C26" s="150">
        <v>3</v>
      </c>
      <c r="D26" s="152"/>
      <c r="E26" s="152"/>
      <c r="F26" s="152"/>
      <c r="G26" s="152"/>
      <c r="H26" s="152"/>
      <c r="I26" s="152"/>
      <c r="J26" s="152"/>
      <c r="K26" s="152">
        <v>2</v>
      </c>
      <c r="L26" s="152">
        <v>1</v>
      </c>
      <c r="M26" s="152"/>
      <c r="N26" s="152"/>
      <c r="O26" s="152"/>
      <c r="P26" s="152"/>
      <c r="Q26" s="152"/>
      <c r="R26" s="309" t="s">
        <v>531</v>
      </c>
    </row>
    <row r="27" spans="1:19" x14ac:dyDescent="0.2">
      <c r="A27" s="88"/>
      <c r="B27" s="62"/>
      <c r="C27" s="63"/>
      <c r="D27" s="64"/>
      <c r="E27" s="64"/>
      <c r="F27" s="64"/>
      <c r="G27" s="64"/>
      <c r="H27" s="64"/>
      <c r="I27" s="64"/>
      <c r="J27" s="64"/>
      <c r="K27" s="64"/>
      <c r="L27" s="64"/>
      <c r="M27" s="65"/>
      <c r="N27" s="63"/>
      <c r="O27" s="63"/>
      <c r="P27" s="63"/>
      <c r="Q27" s="63"/>
      <c r="R27" s="66"/>
    </row>
    <row r="28" spans="1:19" x14ac:dyDescent="0.2">
      <c r="A28" s="385" t="s">
        <v>0</v>
      </c>
      <c r="B28" s="388" t="s">
        <v>153</v>
      </c>
      <c r="C28" s="389" t="s">
        <v>154</v>
      </c>
      <c r="D28" s="387" t="s">
        <v>124</v>
      </c>
      <c r="E28" s="387"/>
      <c r="F28" s="387"/>
      <c r="G28" s="387"/>
      <c r="H28" s="387"/>
      <c r="I28" s="387"/>
      <c r="J28" s="387"/>
      <c r="K28" s="387"/>
      <c r="L28" s="387"/>
      <c r="M28" s="387"/>
      <c r="N28" s="387"/>
      <c r="O28" s="387"/>
      <c r="P28" s="387"/>
      <c r="Q28" s="385" t="s">
        <v>125</v>
      </c>
      <c r="R28" s="385" t="s">
        <v>1</v>
      </c>
    </row>
    <row r="29" spans="1:19" ht="24" x14ac:dyDescent="0.2">
      <c r="A29" s="385"/>
      <c r="B29" s="388"/>
      <c r="C29" s="389"/>
      <c r="D29" s="53">
        <v>4</v>
      </c>
      <c r="E29" s="53">
        <v>5</v>
      </c>
      <c r="F29" s="53">
        <v>7</v>
      </c>
      <c r="G29" s="53" t="s">
        <v>126</v>
      </c>
      <c r="H29" s="53">
        <v>11</v>
      </c>
      <c r="I29" s="53">
        <v>14</v>
      </c>
      <c r="J29" s="53">
        <v>16</v>
      </c>
      <c r="K29" s="258" t="s">
        <v>256</v>
      </c>
      <c r="L29" s="67" t="s">
        <v>155</v>
      </c>
      <c r="M29" s="53">
        <v>32</v>
      </c>
      <c r="N29" s="54" t="s">
        <v>156</v>
      </c>
      <c r="O29" s="55"/>
      <c r="P29" s="67" t="s">
        <v>157</v>
      </c>
      <c r="Q29" s="385"/>
      <c r="R29" s="385"/>
    </row>
    <row r="30" spans="1:19" x14ac:dyDescent="0.2">
      <c r="A30" s="89" t="s">
        <v>3</v>
      </c>
      <c r="B30" s="68" t="s">
        <v>158</v>
      </c>
      <c r="C30" s="317"/>
      <c r="D30" s="317"/>
      <c r="E30" s="317"/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261"/>
    </row>
    <row r="31" spans="1:19" x14ac:dyDescent="0.2">
      <c r="A31" s="86" t="s">
        <v>4</v>
      </c>
      <c r="B31" s="69" t="s">
        <v>159</v>
      </c>
      <c r="C31" s="319"/>
      <c r="D31" s="319"/>
      <c r="E31" s="319"/>
      <c r="F31" s="319"/>
      <c r="G31" s="319"/>
      <c r="H31" s="319"/>
      <c r="I31" s="319"/>
      <c r="J31" s="319"/>
      <c r="K31" s="319"/>
      <c r="L31" s="319"/>
      <c r="M31" s="319"/>
      <c r="N31" s="319"/>
      <c r="O31" s="319"/>
      <c r="P31" s="319"/>
      <c r="Q31" s="319"/>
      <c r="R31" s="255"/>
    </row>
    <row r="32" spans="1:19" ht="13.5" customHeight="1" x14ac:dyDescent="0.2">
      <c r="A32" s="90" t="s">
        <v>218</v>
      </c>
      <c r="B32" s="70" t="s">
        <v>160</v>
      </c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</row>
    <row r="33" spans="1:18" x14ac:dyDescent="0.2">
      <c r="A33" s="87" t="s">
        <v>219</v>
      </c>
      <c r="B33" s="71" t="s">
        <v>161</v>
      </c>
      <c r="C33" s="125">
        <v>1</v>
      </c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 t="s">
        <v>321</v>
      </c>
    </row>
    <row r="34" spans="1:18" x14ac:dyDescent="0.2">
      <c r="A34" s="87" t="s">
        <v>220</v>
      </c>
      <c r="B34" s="3" t="s">
        <v>162</v>
      </c>
      <c r="C34" s="125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</row>
    <row r="35" spans="1:18" x14ac:dyDescent="0.2">
      <c r="A35" s="87" t="s">
        <v>221</v>
      </c>
      <c r="B35" s="3" t="s">
        <v>163</v>
      </c>
      <c r="C35" s="125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</row>
    <row r="36" spans="1:18" x14ac:dyDescent="0.2">
      <c r="A36" s="87" t="s">
        <v>222</v>
      </c>
      <c r="B36" s="72" t="s">
        <v>164</v>
      </c>
      <c r="C36" s="125">
        <v>1</v>
      </c>
      <c r="D36" s="127"/>
      <c r="E36" s="127"/>
      <c r="F36" s="127"/>
      <c r="G36" s="127"/>
      <c r="H36" s="127"/>
      <c r="I36" s="127"/>
      <c r="J36" s="127"/>
      <c r="K36" s="127">
        <v>1</v>
      </c>
      <c r="L36" s="127"/>
      <c r="M36" s="127"/>
      <c r="N36" s="127"/>
      <c r="O36" s="127"/>
      <c r="P36" s="127"/>
      <c r="Q36" s="127"/>
      <c r="R36" s="127"/>
    </row>
    <row r="37" spans="1:18" x14ac:dyDescent="0.2">
      <c r="A37" s="87" t="s">
        <v>223</v>
      </c>
      <c r="B37" s="3" t="s">
        <v>165</v>
      </c>
      <c r="C37" s="125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</row>
    <row r="38" spans="1:18" x14ac:dyDescent="0.2">
      <c r="A38" s="87" t="s">
        <v>224</v>
      </c>
      <c r="B38" s="73" t="s">
        <v>166</v>
      </c>
      <c r="C38" s="125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</row>
    <row r="39" spans="1:18" x14ac:dyDescent="0.2">
      <c r="A39" s="87" t="s">
        <v>225</v>
      </c>
      <c r="B39" s="3" t="s">
        <v>167</v>
      </c>
      <c r="C39" s="125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</row>
    <row r="40" spans="1:18" x14ac:dyDescent="0.2">
      <c r="A40" s="87" t="s">
        <v>226</v>
      </c>
      <c r="B40" s="3" t="s">
        <v>168</v>
      </c>
      <c r="C40" s="125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</row>
    <row r="41" spans="1:18" x14ac:dyDescent="0.2">
      <c r="A41" s="87" t="s">
        <v>227</v>
      </c>
      <c r="B41" s="3" t="s">
        <v>169</v>
      </c>
      <c r="C41" s="125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</row>
    <row r="42" spans="1:18" x14ac:dyDescent="0.2">
      <c r="A42" s="87" t="s">
        <v>228</v>
      </c>
      <c r="B42" s="3" t="s">
        <v>152</v>
      </c>
      <c r="C42" s="125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</row>
    <row r="43" spans="1:18" x14ac:dyDescent="0.2">
      <c r="A43" s="86" t="s">
        <v>5</v>
      </c>
      <c r="B43" s="74" t="s">
        <v>170</v>
      </c>
      <c r="C43" s="319"/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  <c r="Q43" s="319"/>
      <c r="R43" s="255"/>
    </row>
    <row r="44" spans="1:18" x14ac:dyDescent="0.2">
      <c r="A44" s="87" t="s">
        <v>199</v>
      </c>
      <c r="B44" s="3" t="s">
        <v>171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52"/>
    </row>
    <row r="45" spans="1:18" x14ac:dyDescent="0.2">
      <c r="A45" s="87" t="s">
        <v>200</v>
      </c>
      <c r="B45" s="3" t="s">
        <v>172</v>
      </c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52"/>
    </row>
    <row r="46" spans="1:18" ht="90" x14ac:dyDescent="0.2">
      <c r="A46" s="87" t="s">
        <v>201</v>
      </c>
      <c r="B46" s="3" t="s">
        <v>173</v>
      </c>
      <c r="C46" s="127">
        <v>1</v>
      </c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257" t="s">
        <v>514</v>
      </c>
    </row>
    <row r="47" spans="1:18" x14ac:dyDescent="0.2">
      <c r="A47" s="87" t="s">
        <v>202</v>
      </c>
      <c r="B47" s="3" t="s">
        <v>174</v>
      </c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52"/>
    </row>
    <row r="48" spans="1:18" x14ac:dyDescent="0.2">
      <c r="A48" s="87" t="s">
        <v>203</v>
      </c>
      <c r="B48" s="3" t="s">
        <v>175</v>
      </c>
      <c r="C48" s="127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51"/>
    </row>
    <row r="49" spans="1:18" x14ac:dyDescent="0.2">
      <c r="A49" s="87" t="s">
        <v>204</v>
      </c>
      <c r="B49" s="3" t="s">
        <v>176</v>
      </c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52"/>
    </row>
    <row r="50" spans="1:18" x14ac:dyDescent="0.2">
      <c r="A50" s="87" t="s">
        <v>205</v>
      </c>
      <c r="B50" s="3" t="s">
        <v>177</v>
      </c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52"/>
    </row>
    <row r="51" spans="1:18" x14ac:dyDescent="0.2">
      <c r="A51" s="87" t="s">
        <v>206</v>
      </c>
      <c r="B51" s="3" t="s">
        <v>178</v>
      </c>
      <c r="C51" s="127"/>
      <c r="D51" s="320"/>
      <c r="E51" s="320"/>
      <c r="F51" s="320"/>
      <c r="G51" s="320"/>
      <c r="H51" s="320"/>
      <c r="I51" s="320"/>
      <c r="J51" s="320"/>
      <c r="K51" s="320"/>
      <c r="L51" s="320"/>
      <c r="M51" s="320"/>
      <c r="N51" s="320"/>
      <c r="O51" s="320"/>
      <c r="P51" s="320"/>
      <c r="Q51" s="320"/>
      <c r="R51" s="260"/>
    </row>
    <row r="52" spans="1:18" x14ac:dyDescent="0.2">
      <c r="A52" s="90" t="s">
        <v>6</v>
      </c>
      <c r="B52" s="74" t="s">
        <v>179</v>
      </c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256"/>
    </row>
    <row r="53" spans="1:18" x14ac:dyDescent="0.2">
      <c r="A53" s="87" t="s">
        <v>229</v>
      </c>
      <c r="B53" s="3" t="s">
        <v>180</v>
      </c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75"/>
    </row>
    <row r="54" spans="1:18" x14ac:dyDescent="0.2">
      <c r="A54" s="87" t="s">
        <v>230</v>
      </c>
      <c r="B54" s="76" t="s">
        <v>181</v>
      </c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91"/>
    </row>
    <row r="55" spans="1:18" x14ac:dyDescent="0.2">
      <c r="A55" s="87" t="s">
        <v>231</v>
      </c>
      <c r="B55" s="3" t="s">
        <v>182</v>
      </c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58"/>
    </row>
    <row r="56" spans="1:18" x14ac:dyDescent="0.2">
      <c r="A56" s="87" t="s">
        <v>232</v>
      </c>
      <c r="B56" s="72" t="s">
        <v>183</v>
      </c>
      <c r="C56" s="147">
        <v>1</v>
      </c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58" t="s">
        <v>322</v>
      </c>
    </row>
    <row r="57" spans="1:18" x14ac:dyDescent="0.2">
      <c r="A57" s="90" t="s">
        <v>7</v>
      </c>
      <c r="B57" s="74" t="s">
        <v>184</v>
      </c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256"/>
    </row>
    <row r="58" spans="1:18" x14ac:dyDescent="0.2">
      <c r="A58" s="87" t="s">
        <v>233</v>
      </c>
      <c r="B58" s="3" t="s">
        <v>185</v>
      </c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50"/>
    </row>
    <row r="59" spans="1:18" x14ac:dyDescent="0.2">
      <c r="A59" s="87" t="s">
        <v>234</v>
      </c>
      <c r="B59" s="3" t="s">
        <v>186</v>
      </c>
      <c r="C59" s="125">
        <v>4</v>
      </c>
      <c r="D59" s="126"/>
      <c r="E59" s="126"/>
      <c r="F59" s="126"/>
      <c r="G59" s="126"/>
      <c r="H59" s="126"/>
      <c r="I59" s="126"/>
      <c r="J59" s="126">
        <v>1</v>
      </c>
      <c r="K59" s="126"/>
      <c r="L59" s="126"/>
      <c r="M59" s="126"/>
      <c r="N59" s="126"/>
      <c r="O59" s="126"/>
      <c r="P59" s="126"/>
      <c r="Q59" s="126"/>
      <c r="R59" s="151" t="s">
        <v>323</v>
      </c>
    </row>
    <row r="60" spans="1:18" x14ac:dyDescent="0.2">
      <c r="A60" s="87" t="s">
        <v>235</v>
      </c>
      <c r="B60" s="3" t="s">
        <v>187</v>
      </c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50"/>
    </row>
    <row r="61" spans="1:18" x14ac:dyDescent="0.2">
      <c r="A61" s="87" t="s">
        <v>236</v>
      </c>
      <c r="B61" s="72" t="s">
        <v>188</v>
      </c>
      <c r="C61" s="125"/>
      <c r="D61" s="321"/>
      <c r="E61" s="321"/>
      <c r="F61" s="321"/>
      <c r="G61" s="321"/>
      <c r="H61" s="321"/>
      <c r="I61" s="321"/>
      <c r="J61" s="321"/>
      <c r="K61" s="321"/>
      <c r="L61" s="321"/>
      <c r="M61" s="321"/>
      <c r="N61" s="321"/>
      <c r="O61" s="321"/>
      <c r="P61" s="321"/>
      <c r="Q61" s="321"/>
      <c r="R61" s="77"/>
    </row>
    <row r="62" spans="1:18" x14ac:dyDescent="0.2">
      <c r="A62" s="92" t="s">
        <v>8</v>
      </c>
      <c r="B62" s="78" t="s">
        <v>189</v>
      </c>
      <c r="C62" s="322">
        <v>2</v>
      </c>
      <c r="D62" s="322"/>
      <c r="E62" s="322"/>
      <c r="F62" s="322"/>
      <c r="G62" s="322"/>
      <c r="H62" s="322"/>
      <c r="I62" s="322"/>
      <c r="J62" s="322"/>
      <c r="K62" s="322"/>
      <c r="L62" s="322">
        <v>1</v>
      </c>
      <c r="M62" s="322"/>
      <c r="N62" s="322"/>
      <c r="O62" s="322"/>
      <c r="P62" s="322"/>
      <c r="Q62" s="322"/>
      <c r="R62" s="259"/>
    </row>
    <row r="63" spans="1:18" x14ac:dyDescent="0.2">
      <c r="A63" s="87" t="s">
        <v>9</v>
      </c>
      <c r="B63" s="79" t="s">
        <v>190</v>
      </c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256"/>
    </row>
    <row r="64" spans="1:18" x14ac:dyDescent="0.2">
      <c r="A64" s="87" t="s">
        <v>10</v>
      </c>
      <c r="B64" s="80" t="s">
        <v>191</v>
      </c>
      <c r="C64" s="147">
        <v>1</v>
      </c>
      <c r="D64" s="147"/>
      <c r="E64" s="147"/>
      <c r="F64" s="147"/>
      <c r="G64" s="147">
        <v>1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256"/>
    </row>
    <row r="65" spans="1:18" x14ac:dyDescent="0.2">
      <c r="A65" s="87" t="s">
        <v>11</v>
      </c>
      <c r="B65" s="79" t="s">
        <v>192</v>
      </c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256"/>
    </row>
    <row r="66" spans="1:18" x14ac:dyDescent="0.2">
      <c r="A66" s="87" t="s">
        <v>12</v>
      </c>
      <c r="B66" s="79" t="s">
        <v>193</v>
      </c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256"/>
    </row>
    <row r="67" spans="1:18" x14ac:dyDescent="0.2">
      <c r="A67" s="87" t="s">
        <v>13</v>
      </c>
      <c r="B67" s="79" t="s">
        <v>194</v>
      </c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256"/>
    </row>
    <row r="68" spans="1:18" x14ac:dyDescent="0.2">
      <c r="A68" s="87" t="s">
        <v>237</v>
      </c>
      <c r="B68" s="79" t="s">
        <v>195</v>
      </c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256"/>
    </row>
    <row r="69" spans="1:18" x14ac:dyDescent="0.2">
      <c r="A69" s="87" t="s">
        <v>238</v>
      </c>
      <c r="B69" s="79" t="s">
        <v>196</v>
      </c>
      <c r="C69" s="147"/>
      <c r="D69" s="147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256"/>
    </row>
    <row r="70" spans="1:18" ht="231.75" customHeight="1" x14ac:dyDescent="0.2">
      <c r="A70" s="87" t="s">
        <v>239</v>
      </c>
      <c r="B70" s="315" t="s">
        <v>529</v>
      </c>
      <c r="C70" s="147">
        <v>13</v>
      </c>
      <c r="D70" s="147"/>
      <c r="E70" s="147"/>
      <c r="F70" s="147"/>
      <c r="G70" s="127">
        <v>2</v>
      </c>
      <c r="H70" s="127"/>
      <c r="I70" s="127"/>
      <c r="J70" s="127"/>
      <c r="K70" s="127">
        <v>2</v>
      </c>
      <c r="L70" s="127">
        <v>1</v>
      </c>
      <c r="M70" s="127"/>
      <c r="N70" s="127">
        <v>1</v>
      </c>
      <c r="O70" s="127"/>
      <c r="P70" s="147"/>
      <c r="Q70" s="147"/>
      <c r="R70" s="262" t="s">
        <v>530</v>
      </c>
    </row>
    <row r="71" spans="1:18" x14ac:dyDescent="0.2">
      <c r="A71" s="87"/>
      <c r="B71" s="81" t="s">
        <v>197</v>
      </c>
      <c r="C71" s="147">
        <f>C5+C10+C11+C14+C15+C24+C26+C33+C36+C46+C56+C59+C62+C64+C70</f>
        <v>56</v>
      </c>
      <c r="D71" s="318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82"/>
    </row>
    <row r="75" spans="1:18" x14ac:dyDescent="0.2">
      <c r="C75" s="148"/>
    </row>
  </sheetData>
  <mergeCells count="12">
    <mergeCell ref="R28:R29"/>
    <mergeCell ref="A3:A4"/>
    <mergeCell ref="B3:B4"/>
    <mergeCell ref="C3:C4"/>
    <mergeCell ref="D3:P3"/>
    <mergeCell ref="Q3:Q4"/>
    <mergeCell ref="R3:R4"/>
    <mergeCell ref="A28:A29"/>
    <mergeCell ref="B28:B29"/>
    <mergeCell ref="C28:C29"/>
    <mergeCell ref="D28:P28"/>
    <mergeCell ref="Q28:Q2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7"/>
  <sheetViews>
    <sheetView zoomScale="89" zoomScaleNormal="89" workbookViewId="0">
      <selection activeCell="E20" sqref="E20"/>
    </sheetView>
  </sheetViews>
  <sheetFormatPr defaultRowHeight="12.75" x14ac:dyDescent="0.2"/>
  <cols>
    <col min="1" max="1" width="4.85546875" style="225" customWidth="1"/>
    <col min="2" max="2" width="6.5703125" style="171" customWidth="1"/>
    <col min="3" max="3" width="26.85546875" style="215" customWidth="1"/>
    <col min="4" max="4" width="11.28515625" style="171" customWidth="1"/>
    <col min="5" max="5" width="14.28515625" style="224" customWidth="1"/>
    <col min="6" max="6" width="62.5703125" style="172" customWidth="1"/>
    <col min="7" max="7" width="12.85546875" style="172" customWidth="1"/>
    <col min="8" max="8" width="29.28515625" style="172" customWidth="1"/>
    <col min="9" max="9" width="35.42578125" style="157" customWidth="1"/>
    <col min="10" max="10" width="44.5703125" customWidth="1"/>
  </cols>
  <sheetData>
    <row r="1" spans="1:9" s="1" customFormat="1" x14ac:dyDescent="0.2">
      <c r="A1" s="225"/>
      <c r="B1" s="171"/>
      <c r="C1" s="215"/>
      <c r="D1" s="171"/>
      <c r="E1" s="224"/>
      <c r="F1" s="172"/>
      <c r="G1" s="172"/>
      <c r="H1" s="172"/>
      <c r="I1" s="157"/>
    </row>
    <row r="2" spans="1:9" x14ac:dyDescent="0.2">
      <c r="B2" s="412" t="s">
        <v>120</v>
      </c>
      <c r="C2" s="412"/>
      <c r="D2" s="412"/>
      <c r="E2" s="412"/>
      <c r="F2" s="412"/>
      <c r="G2" s="412"/>
      <c r="H2" s="412"/>
    </row>
    <row r="3" spans="1:9" ht="13.5" thickBot="1" x14ac:dyDescent="0.25"/>
    <row r="4" spans="1:9" ht="13.5" thickBot="1" x14ac:dyDescent="0.25">
      <c r="B4" s="173" t="s">
        <v>0</v>
      </c>
      <c r="C4" s="173" t="s">
        <v>14</v>
      </c>
      <c r="D4" s="173" t="s">
        <v>35</v>
      </c>
      <c r="E4" s="173" t="s">
        <v>242</v>
      </c>
      <c r="F4" s="413" t="s">
        <v>92</v>
      </c>
      <c r="G4" s="414"/>
      <c r="H4" s="415"/>
    </row>
    <row r="5" spans="1:9" ht="27.75" thickBot="1" x14ac:dyDescent="0.25">
      <c r="B5" s="400" t="s">
        <v>3</v>
      </c>
      <c r="C5" s="406" t="s">
        <v>93</v>
      </c>
      <c r="D5" s="173">
        <v>0</v>
      </c>
      <c r="E5" s="174">
        <v>0</v>
      </c>
      <c r="F5" s="175" t="s">
        <v>100</v>
      </c>
      <c r="G5" s="175" t="s">
        <v>244</v>
      </c>
      <c r="H5" s="217"/>
    </row>
    <row r="6" spans="1:9" s="1" customFormat="1" ht="13.5" thickBot="1" x14ac:dyDescent="0.25">
      <c r="A6" s="225"/>
      <c r="B6" s="402"/>
      <c r="C6" s="407"/>
      <c r="D6" s="216"/>
      <c r="E6" s="176"/>
      <c r="F6" s="215" t="s">
        <v>112</v>
      </c>
      <c r="G6" s="228"/>
      <c r="H6" s="217"/>
      <c r="I6" s="157"/>
    </row>
    <row r="7" spans="1:9" ht="27.75" thickBot="1" x14ac:dyDescent="0.25">
      <c r="B7" s="400" t="s">
        <v>4</v>
      </c>
      <c r="C7" s="406" t="s">
        <v>15</v>
      </c>
      <c r="D7" s="220"/>
      <c r="E7" s="220"/>
      <c r="F7" s="175" t="s">
        <v>101</v>
      </c>
      <c r="G7" s="177" t="s">
        <v>105</v>
      </c>
      <c r="H7" s="178" t="s">
        <v>106</v>
      </c>
    </row>
    <row r="8" spans="1:9" ht="25.5" x14ac:dyDescent="0.2">
      <c r="B8" s="401"/>
      <c r="C8" s="408"/>
      <c r="D8" s="289">
        <v>3</v>
      </c>
      <c r="E8" s="289">
        <v>15000</v>
      </c>
      <c r="F8" s="337" t="s">
        <v>537</v>
      </c>
      <c r="G8" s="338"/>
      <c r="H8" s="339" t="s">
        <v>245</v>
      </c>
    </row>
    <row r="9" spans="1:9" s="1" customFormat="1" ht="18" customHeight="1" x14ac:dyDescent="0.2">
      <c r="A9" s="225"/>
      <c r="B9" s="401"/>
      <c r="C9" s="408"/>
      <c r="D9" s="179"/>
      <c r="E9" s="179"/>
      <c r="F9" s="418" t="s">
        <v>462</v>
      </c>
      <c r="G9" s="419"/>
      <c r="H9" s="340" t="s">
        <v>507</v>
      </c>
      <c r="I9" s="157"/>
    </row>
    <row r="10" spans="1:9" s="1" customFormat="1" ht="26.25" customHeight="1" x14ac:dyDescent="0.2">
      <c r="A10" s="225"/>
      <c r="B10" s="286"/>
      <c r="C10" s="287"/>
      <c r="D10" s="166"/>
      <c r="E10" s="166"/>
      <c r="F10" s="338" t="s">
        <v>463</v>
      </c>
      <c r="G10" s="419">
        <v>45898</v>
      </c>
      <c r="H10" s="341"/>
      <c r="I10" s="157"/>
    </row>
    <row r="11" spans="1:9" s="1" customFormat="1" ht="26.25" customHeight="1" x14ac:dyDescent="0.2">
      <c r="A11" s="225"/>
      <c r="B11" s="305"/>
      <c r="C11" s="306"/>
      <c r="D11" s="307"/>
      <c r="E11" s="307"/>
      <c r="F11" s="338" t="s">
        <v>506</v>
      </c>
      <c r="G11" s="420"/>
      <c r="H11" s="341"/>
      <c r="I11" s="157"/>
    </row>
    <row r="12" spans="1:9" s="1" customFormat="1" ht="26.25" customHeight="1" x14ac:dyDescent="0.2">
      <c r="A12" s="225"/>
      <c r="B12" s="305"/>
      <c r="C12" s="306"/>
      <c r="D12" s="307"/>
      <c r="E12" s="307"/>
      <c r="F12" s="351" t="s">
        <v>472</v>
      </c>
      <c r="G12" s="160">
        <v>45986</v>
      </c>
      <c r="H12" s="180"/>
      <c r="I12" s="157"/>
    </row>
    <row r="13" spans="1:9" s="1" customFormat="1" ht="26.25" customHeight="1" thickBot="1" x14ac:dyDescent="0.25">
      <c r="A13" s="225"/>
      <c r="B13" s="305"/>
      <c r="C13" s="306"/>
      <c r="D13" s="307"/>
      <c r="E13" s="307"/>
      <c r="F13" s="351" t="s">
        <v>470</v>
      </c>
      <c r="G13" s="160">
        <v>45986</v>
      </c>
      <c r="H13" s="180"/>
      <c r="I13" s="157"/>
    </row>
    <row r="14" spans="1:9" ht="42" customHeight="1" thickBot="1" x14ac:dyDescent="0.25">
      <c r="B14" s="400" t="s">
        <v>5</v>
      </c>
      <c r="C14" s="403" t="s">
        <v>94</v>
      </c>
      <c r="D14" s="220"/>
      <c r="E14" s="231"/>
      <c r="F14" s="175" t="s">
        <v>104</v>
      </c>
      <c r="G14" s="203" t="s">
        <v>103</v>
      </c>
      <c r="H14" s="229" t="s">
        <v>102</v>
      </c>
    </row>
    <row r="15" spans="1:9" ht="30" customHeight="1" x14ac:dyDescent="0.2">
      <c r="B15" s="401"/>
      <c r="C15" s="404"/>
      <c r="D15" s="173">
        <f>D16+D210+D220+D228+D253</f>
        <v>263</v>
      </c>
      <c r="E15" s="333">
        <f>E16+E210+E220+E228+E253</f>
        <v>35058</v>
      </c>
      <c r="F15" s="299" t="s">
        <v>535</v>
      </c>
      <c r="G15" s="344"/>
      <c r="H15" s="342">
        <v>35058</v>
      </c>
    </row>
    <row r="16" spans="1:9" s="1" customFormat="1" x14ac:dyDescent="0.2">
      <c r="A16" s="225"/>
      <c r="B16" s="401"/>
      <c r="C16" s="404"/>
      <c r="D16" s="179">
        <v>189</v>
      </c>
      <c r="E16" s="323">
        <v>680</v>
      </c>
      <c r="F16" s="343" t="s">
        <v>246</v>
      </c>
      <c r="G16" s="346"/>
      <c r="H16" s="416"/>
      <c r="I16" s="157"/>
    </row>
    <row r="17" spans="1:9" s="1" customFormat="1" ht="24" customHeight="1" x14ac:dyDescent="0.2">
      <c r="A17" s="225"/>
      <c r="B17" s="401"/>
      <c r="C17" s="404"/>
      <c r="D17" s="179"/>
      <c r="E17" s="323"/>
      <c r="F17" s="343" t="s">
        <v>536</v>
      </c>
      <c r="G17" s="181" t="s">
        <v>538</v>
      </c>
      <c r="H17" s="416"/>
      <c r="I17" s="157"/>
    </row>
    <row r="18" spans="1:9" s="1" customFormat="1" ht="24.75" customHeight="1" x14ac:dyDescent="0.2">
      <c r="A18" s="225"/>
      <c r="B18" s="401"/>
      <c r="C18" s="404"/>
      <c r="D18" s="213"/>
      <c r="E18" s="334"/>
      <c r="F18" s="343" t="s">
        <v>303</v>
      </c>
      <c r="G18" s="346"/>
      <c r="H18" s="347" t="s">
        <v>250</v>
      </c>
      <c r="I18" s="157"/>
    </row>
    <row r="19" spans="1:9" s="1" customFormat="1" ht="38.25" x14ac:dyDescent="0.2">
      <c r="A19" s="225"/>
      <c r="B19" s="401"/>
      <c r="C19" s="404"/>
      <c r="D19" s="213"/>
      <c r="E19" s="334"/>
      <c r="F19" s="343" t="s">
        <v>525</v>
      </c>
      <c r="G19" s="346"/>
      <c r="H19" s="352" t="s">
        <v>251</v>
      </c>
      <c r="I19" s="157"/>
    </row>
    <row r="20" spans="1:9" s="1" customFormat="1" ht="28.5" customHeight="1" x14ac:dyDescent="0.2">
      <c r="A20" s="225"/>
      <c r="B20" s="401"/>
      <c r="C20" s="404"/>
      <c r="D20" s="213"/>
      <c r="E20" s="334"/>
      <c r="F20" s="343" t="s">
        <v>526</v>
      </c>
      <c r="G20" s="346"/>
      <c r="H20" s="352" t="s">
        <v>252</v>
      </c>
      <c r="I20" s="157"/>
    </row>
    <row r="21" spans="1:9" s="1" customFormat="1" ht="38.25" x14ac:dyDescent="0.2">
      <c r="A21" s="225"/>
      <c r="B21" s="401"/>
      <c r="C21" s="404"/>
      <c r="D21" s="179"/>
      <c r="E21" s="323"/>
      <c r="F21" s="348" t="s">
        <v>527</v>
      </c>
      <c r="G21" s="351"/>
      <c r="H21" s="433" t="s">
        <v>304</v>
      </c>
      <c r="I21" s="157"/>
    </row>
    <row r="22" spans="1:9" s="1" customFormat="1" ht="22.5" customHeight="1" x14ac:dyDescent="0.2">
      <c r="A22" s="225"/>
      <c r="B22" s="401"/>
      <c r="C22" s="404"/>
      <c r="D22" s="188"/>
      <c r="E22" s="292"/>
      <c r="F22" s="348" t="s">
        <v>464</v>
      </c>
      <c r="G22" s="181"/>
      <c r="H22" s="433" t="s">
        <v>305</v>
      </c>
      <c r="I22" s="214" t="s">
        <v>249</v>
      </c>
    </row>
    <row r="23" spans="1:9" s="1" customFormat="1" ht="16.5" customHeight="1" x14ac:dyDescent="0.2">
      <c r="A23" s="225"/>
      <c r="B23" s="401"/>
      <c r="C23" s="404"/>
      <c r="D23" s="188"/>
      <c r="E23" s="292"/>
      <c r="F23" s="348" t="s">
        <v>465</v>
      </c>
      <c r="G23" s="181"/>
      <c r="H23" s="434" t="s">
        <v>466</v>
      </c>
      <c r="I23" s="214"/>
    </row>
    <row r="24" spans="1:9" s="1" customFormat="1" ht="28.5" customHeight="1" x14ac:dyDescent="0.2">
      <c r="A24" s="225"/>
      <c r="B24" s="401"/>
      <c r="C24" s="404"/>
      <c r="D24" s="188"/>
      <c r="E24" s="292"/>
      <c r="F24" s="421" t="s">
        <v>259</v>
      </c>
      <c r="G24" s="181">
        <v>45670</v>
      </c>
      <c r="H24" s="346"/>
      <c r="I24" s="214"/>
    </row>
    <row r="25" spans="1:9" s="1" customFormat="1" ht="16.5" customHeight="1" x14ac:dyDescent="0.2">
      <c r="A25" s="225"/>
      <c r="B25" s="401"/>
      <c r="C25" s="404"/>
      <c r="D25" s="188"/>
      <c r="E25" s="292"/>
      <c r="F25" s="422" t="s">
        <v>260</v>
      </c>
      <c r="G25" s="181">
        <v>45671</v>
      </c>
      <c r="H25" s="346"/>
      <c r="I25" s="214"/>
    </row>
    <row r="26" spans="1:9" s="1" customFormat="1" ht="17.25" customHeight="1" x14ac:dyDescent="0.2">
      <c r="A26" s="225"/>
      <c r="B26" s="401"/>
      <c r="C26" s="404"/>
      <c r="D26" s="188"/>
      <c r="E26" s="292"/>
      <c r="F26" s="422" t="s">
        <v>261</v>
      </c>
      <c r="G26" s="181">
        <v>45671</v>
      </c>
      <c r="H26" s="346"/>
      <c r="I26" s="214"/>
    </row>
    <row r="27" spans="1:9" s="1" customFormat="1" ht="17.25" customHeight="1" x14ac:dyDescent="0.2">
      <c r="A27" s="225"/>
      <c r="B27" s="401"/>
      <c r="C27" s="404"/>
      <c r="D27" s="188"/>
      <c r="E27" s="292"/>
      <c r="F27" s="422" t="s">
        <v>262</v>
      </c>
      <c r="G27" s="181">
        <v>45671</v>
      </c>
      <c r="H27" s="346"/>
      <c r="I27" s="214"/>
    </row>
    <row r="28" spans="1:9" s="1" customFormat="1" ht="15" customHeight="1" x14ac:dyDescent="0.2">
      <c r="A28" s="225"/>
      <c r="B28" s="401"/>
      <c r="C28" s="404"/>
      <c r="D28" s="188"/>
      <c r="E28" s="292"/>
      <c r="F28" s="422" t="s">
        <v>263</v>
      </c>
      <c r="G28" s="181">
        <v>45674</v>
      </c>
      <c r="H28" s="346"/>
      <c r="I28" s="214"/>
    </row>
    <row r="29" spans="1:9" s="1" customFormat="1" ht="15" customHeight="1" x14ac:dyDescent="0.2">
      <c r="A29" s="225"/>
      <c r="B29" s="401"/>
      <c r="C29" s="404"/>
      <c r="D29" s="188"/>
      <c r="E29" s="292"/>
      <c r="F29" s="422" t="s">
        <v>264</v>
      </c>
      <c r="G29" s="181">
        <v>45679</v>
      </c>
      <c r="H29" s="346"/>
      <c r="I29" s="214"/>
    </row>
    <row r="30" spans="1:9" s="1" customFormat="1" ht="15" customHeight="1" x14ac:dyDescent="0.2">
      <c r="A30" s="225"/>
      <c r="B30" s="401"/>
      <c r="C30" s="404"/>
      <c r="D30" s="188"/>
      <c r="E30" s="292"/>
      <c r="F30" s="422" t="s">
        <v>265</v>
      </c>
      <c r="G30" s="181">
        <v>45679</v>
      </c>
      <c r="H30" s="346"/>
      <c r="I30" s="214"/>
    </row>
    <row r="31" spans="1:9" s="1" customFormat="1" ht="17.25" customHeight="1" x14ac:dyDescent="0.2">
      <c r="A31" s="225"/>
      <c r="B31" s="401"/>
      <c r="C31" s="404"/>
      <c r="D31" s="188"/>
      <c r="E31" s="292"/>
      <c r="F31" s="422" t="s">
        <v>266</v>
      </c>
      <c r="G31" s="181">
        <v>45680</v>
      </c>
      <c r="H31" s="346"/>
      <c r="I31" s="214"/>
    </row>
    <row r="32" spans="1:9" s="1" customFormat="1" ht="17.25" customHeight="1" x14ac:dyDescent="0.2">
      <c r="A32" s="225"/>
      <c r="B32" s="401"/>
      <c r="C32" s="404"/>
      <c r="D32" s="188"/>
      <c r="E32" s="292"/>
      <c r="F32" s="423" t="s">
        <v>267</v>
      </c>
      <c r="G32" s="181">
        <v>45684</v>
      </c>
      <c r="H32" s="346"/>
      <c r="I32" s="214"/>
    </row>
    <row r="33" spans="1:9" s="1" customFormat="1" ht="20.25" customHeight="1" x14ac:dyDescent="0.2">
      <c r="A33" s="225"/>
      <c r="B33" s="401"/>
      <c r="C33" s="404"/>
      <c r="D33" s="188"/>
      <c r="E33" s="292"/>
      <c r="F33" s="423" t="s">
        <v>268</v>
      </c>
      <c r="G33" s="181">
        <v>45684</v>
      </c>
      <c r="H33" s="346"/>
      <c r="I33" s="214"/>
    </row>
    <row r="34" spans="1:9" s="1" customFormat="1" ht="17.25" customHeight="1" x14ac:dyDescent="0.2">
      <c r="A34" s="225"/>
      <c r="B34" s="401"/>
      <c r="C34" s="404"/>
      <c r="D34" s="188"/>
      <c r="E34" s="292"/>
      <c r="F34" s="423" t="s">
        <v>269</v>
      </c>
      <c r="G34" s="181">
        <v>45684</v>
      </c>
      <c r="H34" s="346"/>
      <c r="I34" s="214"/>
    </row>
    <row r="35" spans="1:9" s="1" customFormat="1" ht="17.25" customHeight="1" x14ac:dyDescent="0.2">
      <c r="A35" s="225"/>
      <c r="B35" s="401"/>
      <c r="C35" s="404"/>
      <c r="D35" s="188"/>
      <c r="E35" s="292"/>
      <c r="F35" s="423" t="s">
        <v>271</v>
      </c>
      <c r="G35" s="181">
        <v>45687</v>
      </c>
      <c r="H35" s="346"/>
      <c r="I35" s="214"/>
    </row>
    <row r="36" spans="1:9" s="1" customFormat="1" ht="19.5" customHeight="1" x14ac:dyDescent="0.2">
      <c r="A36" s="225"/>
      <c r="B36" s="401"/>
      <c r="C36" s="404"/>
      <c r="D36" s="188"/>
      <c r="E36" s="292"/>
      <c r="F36" s="423" t="s">
        <v>270</v>
      </c>
      <c r="G36" s="181">
        <v>45691</v>
      </c>
      <c r="H36" s="346"/>
      <c r="I36" s="214"/>
    </row>
    <row r="37" spans="1:9" s="1" customFormat="1" ht="15.75" customHeight="1" x14ac:dyDescent="0.2">
      <c r="A37" s="225"/>
      <c r="B37" s="401"/>
      <c r="C37" s="404"/>
      <c r="D37" s="188"/>
      <c r="E37" s="292"/>
      <c r="F37" s="423" t="s">
        <v>272</v>
      </c>
      <c r="G37" s="181">
        <v>45692</v>
      </c>
      <c r="H37" s="346"/>
      <c r="I37" s="214"/>
    </row>
    <row r="38" spans="1:9" s="1" customFormat="1" ht="19.5" customHeight="1" x14ac:dyDescent="0.2">
      <c r="A38" s="225"/>
      <c r="B38" s="401"/>
      <c r="C38" s="404"/>
      <c r="D38" s="188"/>
      <c r="E38" s="292"/>
      <c r="F38" s="423" t="s">
        <v>273</v>
      </c>
      <c r="G38" s="181">
        <v>45692</v>
      </c>
      <c r="H38" s="346"/>
      <c r="I38" s="214"/>
    </row>
    <row r="39" spans="1:9" s="1" customFormat="1" ht="18.75" customHeight="1" x14ac:dyDescent="0.2">
      <c r="A39" s="225"/>
      <c r="B39" s="401"/>
      <c r="C39" s="404"/>
      <c r="D39" s="188"/>
      <c r="E39" s="292"/>
      <c r="F39" s="423" t="s">
        <v>274</v>
      </c>
      <c r="G39" s="181">
        <v>45692</v>
      </c>
      <c r="H39" s="346"/>
      <c r="I39" s="214"/>
    </row>
    <row r="40" spans="1:9" s="1" customFormat="1" ht="18.75" customHeight="1" x14ac:dyDescent="0.2">
      <c r="A40" s="225"/>
      <c r="B40" s="401"/>
      <c r="C40" s="404"/>
      <c r="D40" s="188"/>
      <c r="E40" s="292"/>
      <c r="F40" s="423" t="s">
        <v>275</v>
      </c>
      <c r="G40" s="181">
        <v>45694</v>
      </c>
      <c r="H40" s="346"/>
      <c r="I40" s="214"/>
    </row>
    <row r="41" spans="1:9" s="1" customFormat="1" ht="17.25" customHeight="1" x14ac:dyDescent="0.2">
      <c r="A41" s="225"/>
      <c r="B41" s="401"/>
      <c r="C41" s="404"/>
      <c r="D41" s="188"/>
      <c r="E41" s="292"/>
      <c r="F41" s="423" t="s">
        <v>276</v>
      </c>
      <c r="G41" s="181">
        <v>45702</v>
      </c>
      <c r="H41" s="346"/>
      <c r="I41" s="214"/>
    </row>
    <row r="42" spans="1:9" s="1" customFormat="1" ht="15" customHeight="1" x14ac:dyDescent="0.2">
      <c r="A42" s="225"/>
      <c r="B42" s="401"/>
      <c r="C42" s="404"/>
      <c r="D42" s="188"/>
      <c r="E42" s="292"/>
      <c r="F42" s="423" t="s">
        <v>277</v>
      </c>
      <c r="G42" s="181">
        <v>45705</v>
      </c>
      <c r="H42" s="346"/>
      <c r="I42" s="214"/>
    </row>
    <row r="43" spans="1:9" s="1" customFormat="1" ht="15" customHeight="1" x14ac:dyDescent="0.2">
      <c r="A43" s="225"/>
      <c r="B43" s="401"/>
      <c r="C43" s="404"/>
      <c r="D43" s="188"/>
      <c r="E43" s="292"/>
      <c r="F43" s="422" t="s">
        <v>278</v>
      </c>
      <c r="G43" s="181">
        <v>45706</v>
      </c>
      <c r="H43" s="346"/>
      <c r="I43" s="214"/>
    </row>
    <row r="44" spans="1:9" s="1" customFormat="1" ht="25.5" customHeight="1" x14ac:dyDescent="0.2">
      <c r="A44" s="225"/>
      <c r="B44" s="401"/>
      <c r="C44" s="404"/>
      <c r="D44" s="188"/>
      <c r="E44" s="292"/>
      <c r="F44" s="348" t="s">
        <v>279</v>
      </c>
      <c r="G44" s="181">
        <v>45707</v>
      </c>
      <c r="H44" s="346"/>
      <c r="I44" s="214"/>
    </row>
    <row r="45" spans="1:9" s="1" customFormat="1" ht="13.5" customHeight="1" x14ac:dyDescent="0.2">
      <c r="A45" s="225"/>
      <c r="B45" s="401"/>
      <c r="C45" s="404"/>
      <c r="D45" s="188"/>
      <c r="E45" s="292"/>
      <c r="F45" s="422" t="s">
        <v>280</v>
      </c>
      <c r="G45" s="181">
        <v>45707</v>
      </c>
      <c r="H45" s="346"/>
      <c r="I45" s="214"/>
    </row>
    <row r="46" spans="1:9" s="1" customFormat="1" ht="16.5" customHeight="1" x14ac:dyDescent="0.2">
      <c r="A46" s="225"/>
      <c r="B46" s="401"/>
      <c r="C46" s="404"/>
      <c r="D46" s="188"/>
      <c r="E46" s="292"/>
      <c r="F46" s="422" t="s">
        <v>281</v>
      </c>
      <c r="G46" s="181">
        <v>45707</v>
      </c>
      <c r="H46" s="346"/>
      <c r="I46" s="214"/>
    </row>
    <row r="47" spans="1:9" s="1" customFormat="1" ht="12.75" customHeight="1" x14ac:dyDescent="0.25">
      <c r="A47" s="225"/>
      <c r="B47" s="401"/>
      <c r="C47" s="404"/>
      <c r="D47" s="188"/>
      <c r="E47" s="292"/>
      <c r="F47" s="424" t="s">
        <v>282</v>
      </c>
      <c r="G47" s="181">
        <v>45708</v>
      </c>
      <c r="H47" s="346"/>
      <c r="I47" s="214"/>
    </row>
    <row r="48" spans="1:9" s="1" customFormat="1" ht="19.5" customHeight="1" x14ac:dyDescent="0.25">
      <c r="A48" s="225"/>
      <c r="B48" s="401"/>
      <c r="C48" s="404"/>
      <c r="D48" s="188"/>
      <c r="E48" s="292"/>
      <c r="F48" s="424" t="s">
        <v>283</v>
      </c>
      <c r="G48" s="181">
        <v>45708</v>
      </c>
      <c r="H48" s="346"/>
      <c r="I48" s="214"/>
    </row>
    <row r="49" spans="1:9" s="1" customFormat="1" ht="19.5" customHeight="1" x14ac:dyDescent="0.25">
      <c r="A49" s="225"/>
      <c r="B49" s="401"/>
      <c r="C49" s="404"/>
      <c r="D49" s="188"/>
      <c r="E49" s="292"/>
      <c r="F49" s="424" t="s">
        <v>284</v>
      </c>
      <c r="G49" s="181">
        <v>45713</v>
      </c>
      <c r="H49" s="346"/>
      <c r="I49" s="214"/>
    </row>
    <row r="50" spans="1:9" s="1" customFormat="1" ht="19.5" customHeight="1" x14ac:dyDescent="0.25">
      <c r="A50" s="225"/>
      <c r="B50" s="401"/>
      <c r="C50" s="404"/>
      <c r="D50" s="188"/>
      <c r="E50" s="292"/>
      <c r="F50" s="424" t="s">
        <v>285</v>
      </c>
      <c r="G50" s="181">
        <v>45713</v>
      </c>
      <c r="H50" s="346"/>
      <c r="I50" s="214"/>
    </row>
    <row r="51" spans="1:9" s="1" customFormat="1" ht="19.5" customHeight="1" x14ac:dyDescent="0.25">
      <c r="A51" s="225"/>
      <c r="B51" s="401"/>
      <c r="C51" s="404"/>
      <c r="D51" s="188"/>
      <c r="E51" s="292"/>
      <c r="F51" s="424" t="s">
        <v>286</v>
      </c>
      <c r="G51" s="181">
        <v>45713</v>
      </c>
      <c r="H51" s="346"/>
      <c r="I51" s="214"/>
    </row>
    <row r="52" spans="1:9" s="1" customFormat="1" ht="15.75" customHeight="1" x14ac:dyDescent="0.2">
      <c r="A52" s="225"/>
      <c r="B52" s="401"/>
      <c r="C52" s="404"/>
      <c r="D52" s="188"/>
      <c r="E52" s="292"/>
      <c r="F52" s="348" t="s">
        <v>287</v>
      </c>
      <c r="G52" s="181">
        <v>45716</v>
      </c>
      <c r="H52" s="346"/>
      <c r="I52" s="214"/>
    </row>
    <row r="53" spans="1:9" s="1" customFormat="1" ht="15.75" customHeight="1" x14ac:dyDescent="0.2">
      <c r="A53" s="225"/>
      <c r="B53" s="401"/>
      <c r="C53" s="404"/>
      <c r="D53" s="188"/>
      <c r="E53" s="292"/>
      <c r="F53" s="348" t="s">
        <v>288</v>
      </c>
      <c r="G53" s="181">
        <v>45716</v>
      </c>
      <c r="H53" s="346"/>
      <c r="I53" s="214"/>
    </row>
    <row r="54" spans="1:9" s="1" customFormat="1" ht="15.75" customHeight="1" x14ac:dyDescent="0.2">
      <c r="A54" s="225"/>
      <c r="B54" s="401"/>
      <c r="C54" s="404"/>
      <c r="D54" s="188"/>
      <c r="E54" s="292"/>
      <c r="F54" s="348" t="s">
        <v>289</v>
      </c>
      <c r="G54" s="181">
        <v>45716</v>
      </c>
      <c r="H54" s="346"/>
      <c r="I54" s="214"/>
    </row>
    <row r="55" spans="1:9" s="1" customFormat="1" ht="15.75" customHeight="1" x14ac:dyDescent="0.2">
      <c r="A55" s="225"/>
      <c r="B55" s="401"/>
      <c r="C55" s="404"/>
      <c r="D55" s="188"/>
      <c r="E55" s="292"/>
      <c r="F55" s="348" t="s">
        <v>290</v>
      </c>
      <c r="G55" s="181">
        <v>45716</v>
      </c>
      <c r="H55" s="346"/>
      <c r="I55" s="214"/>
    </row>
    <row r="56" spans="1:9" s="1" customFormat="1" ht="15.75" customHeight="1" x14ac:dyDescent="0.2">
      <c r="A56" s="225"/>
      <c r="B56" s="401"/>
      <c r="C56" s="404"/>
      <c r="D56" s="188"/>
      <c r="E56" s="292"/>
      <c r="F56" s="348" t="s">
        <v>291</v>
      </c>
      <c r="G56" s="181">
        <v>45722</v>
      </c>
      <c r="H56" s="346"/>
      <c r="I56" s="214"/>
    </row>
    <row r="57" spans="1:9" s="1" customFormat="1" ht="15.75" customHeight="1" x14ac:dyDescent="0.2">
      <c r="A57" s="225"/>
      <c r="B57" s="401"/>
      <c r="C57" s="404"/>
      <c r="D57" s="188"/>
      <c r="E57" s="292"/>
      <c r="F57" s="348" t="s">
        <v>292</v>
      </c>
      <c r="G57" s="181">
        <v>45722</v>
      </c>
      <c r="H57" s="346"/>
      <c r="I57" s="214"/>
    </row>
    <row r="58" spans="1:9" s="1" customFormat="1" ht="15.75" customHeight="1" x14ac:dyDescent="0.2">
      <c r="A58" s="225"/>
      <c r="B58" s="401"/>
      <c r="C58" s="404"/>
      <c r="D58" s="188"/>
      <c r="E58" s="292"/>
      <c r="F58" s="348" t="s">
        <v>293</v>
      </c>
      <c r="G58" s="181">
        <v>45722</v>
      </c>
      <c r="H58" s="346"/>
      <c r="I58" s="214"/>
    </row>
    <row r="59" spans="1:9" s="1" customFormat="1" ht="15.75" customHeight="1" x14ac:dyDescent="0.2">
      <c r="A59" s="225"/>
      <c r="B59" s="401"/>
      <c r="C59" s="404"/>
      <c r="D59" s="188"/>
      <c r="E59" s="292"/>
      <c r="F59" s="348" t="s">
        <v>302</v>
      </c>
      <c r="G59" s="181">
        <v>45726</v>
      </c>
      <c r="H59" s="346"/>
      <c r="I59" s="214"/>
    </row>
    <row r="60" spans="1:9" s="1" customFormat="1" ht="15.75" customHeight="1" x14ac:dyDescent="0.2">
      <c r="A60" s="225"/>
      <c r="B60" s="401"/>
      <c r="C60" s="404"/>
      <c r="D60" s="188"/>
      <c r="E60" s="292"/>
      <c r="F60" s="348" t="s">
        <v>294</v>
      </c>
      <c r="G60" s="181">
        <v>45727</v>
      </c>
      <c r="H60" s="346"/>
      <c r="I60" s="214"/>
    </row>
    <row r="61" spans="1:9" s="1" customFormat="1" ht="15.75" customHeight="1" x14ac:dyDescent="0.2">
      <c r="A61" s="225"/>
      <c r="B61" s="401"/>
      <c r="C61" s="404"/>
      <c r="D61" s="188"/>
      <c r="E61" s="292"/>
      <c r="F61" s="348" t="s">
        <v>295</v>
      </c>
      <c r="G61" s="181">
        <v>45727</v>
      </c>
      <c r="H61" s="346"/>
      <c r="I61" s="214"/>
    </row>
    <row r="62" spans="1:9" s="1" customFormat="1" ht="15.75" customHeight="1" x14ac:dyDescent="0.2">
      <c r="A62" s="225"/>
      <c r="B62" s="401"/>
      <c r="C62" s="404"/>
      <c r="D62" s="188"/>
      <c r="E62" s="292"/>
      <c r="F62" s="348" t="s">
        <v>296</v>
      </c>
      <c r="G62" s="181">
        <v>45728</v>
      </c>
      <c r="H62" s="346"/>
      <c r="I62" s="214"/>
    </row>
    <row r="63" spans="1:9" s="1" customFormat="1" ht="15.75" customHeight="1" x14ac:dyDescent="0.2">
      <c r="A63" s="225"/>
      <c r="B63" s="401"/>
      <c r="C63" s="404"/>
      <c r="D63" s="188"/>
      <c r="E63" s="292"/>
      <c r="F63" s="348" t="s">
        <v>297</v>
      </c>
      <c r="G63" s="181">
        <v>45728</v>
      </c>
      <c r="H63" s="346"/>
      <c r="I63" s="214"/>
    </row>
    <row r="64" spans="1:9" s="1" customFormat="1" ht="15.75" customHeight="1" x14ac:dyDescent="0.2">
      <c r="A64" s="225"/>
      <c r="B64" s="401"/>
      <c r="C64" s="404"/>
      <c r="D64" s="188"/>
      <c r="E64" s="292"/>
      <c r="F64" s="348" t="s">
        <v>298</v>
      </c>
      <c r="G64" s="181">
        <v>45728</v>
      </c>
      <c r="H64" s="346"/>
      <c r="I64" s="214"/>
    </row>
    <row r="65" spans="1:9" s="1" customFormat="1" ht="15.75" customHeight="1" x14ac:dyDescent="0.2">
      <c r="A65" s="225"/>
      <c r="B65" s="401"/>
      <c r="C65" s="404"/>
      <c r="D65" s="188"/>
      <c r="E65" s="292"/>
      <c r="F65" s="348" t="s">
        <v>299</v>
      </c>
      <c r="G65" s="181">
        <v>45728</v>
      </c>
      <c r="H65" s="346"/>
      <c r="I65" s="214"/>
    </row>
    <row r="66" spans="1:9" s="1" customFormat="1" ht="15.75" customHeight="1" x14ac:dyDescent="0.2">
      <c r="A66" s="225"/>
      <c r="B66" s="401"/>
      <c r="C66" s="404"/>
      <c r="D66" s="188"/>
      <c r="E66" s="292"/>
      <c r="F66" s="348" t="s">
        <v>300</v>
      </c>
      <c r="G66" s="181">
        <v>45728</v>
      </c>
      <c r="H66" s="346"/>
      <c r="I66" s="214"/>
    </row>
    <row r="67" spans="1:9" s="1" customFormat="1" ht="15.75" customHeight="1" x14ac:dyDescent="0.2">
      <c r="A67" s="225"/>
      <c r="B67" s="401"/>
      <c r="C67" s="404"/>
      <c r="D67" s="188"/>
      <c r="E67" s="292"/>
      <c r="F67" s="348" t="s">
        <v>301</v>
      </c>
      <c r="G67" s="181">
        <v>45733</v>
      </c>
      <c r="H67" s="346"/>
      <c r="I67" s="214"/>
    </row>
    <row r="68" spans="1:9" s="1" customFormat="1" ht="15.75" customHeight="1" x14ac:dyDescent="0.2">
      <c r="A68" s="225"/>
      <c r="B68" s="401"/>
      <c r="C68" s="404"/>
      <c r="D68" s="188"/>
      <c r="E68" s="292"/>
      <c r="F68" s="348" t="s">
        <v>324</v>
      </c>
      <c r="G68" s="181">
        <v>45736</v>
      </c>
      <c r="H68" s="346"/>
      <c r="I68" s="214"/>
    </row>
    <row r="69" spans="1:9" s="1" customFormat="1" ht="15.75" customHeight="1" x14ac:dyDescent="0.2">
      <c r="A69" s="225"/>
      <c r="B69" s="401"/>
      <c r="C69" s="404"/>
      <c r="D69" s="188"/>
      <c r="E69" s="292"/>
      <c r="F69" s="348" t="s">
        <v>325</v>
      </c>
      <c r="G69" s="181">
        <v>45737</v>
      </c>
      <c r="H69" s="346"/>
      <c r="I69" s="214"/>
    </row>
    <row r="70" spans="1:9" s="1" customFormat="1" ht="15.75" customHeight="1" x14ac:dyDescent="0.2">
      <c r="A70" s="225"/>
      <c r="B70" s="401"/>
      <c r="C70" s="404"/>
      <c r="D70" s="188"/>
      <c r="E70" s="292"/>
      <c r="F70" s="348" t="s">
        <v>326</v>
      </c>
      <c r="G70" s="181">
        <v>45742</v>
      </c>
      <c r="H70" s="346"/>
      <c r="I70" s="214"/>
    </row>
    <row r="71" spans="1:9" s="1" customFormat="1" ht="15.75" customHeight="1" x14ac:dyDescent="0.2">
      <c r="A71" s="225"/>
      <c r="B71" s="401"/>
      <c r="C71" s="404"/>
      <c r="D71" s="188"/>
      <c r="E71" s="292"/>
      <c r="F71" s="348" t="s">
        <v>327</v>
      </c>
      <c r="G71" s="181">
        <v>45743</v>
      </c>
      <c r="H71" s="346"/>
      <c r="I71" s="214"/>
    </row>
    <row r="72" spans="1:9" s="1" customFormat="1" ht="15.75" customHeight="1" x14ac:dyDescent="0.2">
      <c r="A72" s="225"/>
      <c r="B72" s="401"/>
      <c r="C72" s="404"/>
      <c r="D72" s="188"/>
      <c r="E72" s="292"/>
      <c r="F72" s="348" t="s">
        <v>328</v>
      </c>
      <c r="G72" s="181">
        <v>45743</v>
      </c>
      <c r="H72" s="346"/>
      <c r="I72" s="214"/>
    </row>
    <row r="73" spans="1:9" s="1" customFormat="1" ht="15.75" customHeight="1" x14ac:dyDescent="0.2">
      <c r="A73" s="225"/>
      <c r="B73" s="401"/>
      <c r="C73" s="404"/>
      <c r="D73" s="188"/>
      <c r="E73" s="292"/>
      <c r="F73" s="348" t="s">
        <v>334</v>
      </c>
      <c r="G73" s="181">
        <v>45744</v>
      </c>
      <c r="H73" s="346"/>
      <c r="I73" s="214"/>
    </row>
    <row r="74" spans="1:9" s="1" customFormat="1" ht="15.75" customHeight="1" x14ac:dyDescent="0.2">
      <c r="A74" s="225"/>
      <c r="B74" s="401"/>
      <c r="C74" s="404"/>
      <c r="D74" s="188"/>
      <c r="E74" s="292"/>
      <c r="F74" s="348" t="s">
        <v>330</v>
      </c>
      <c r="G74" s="181">
        <v>45750</v>
      </c>
      <c r="H74" s="346"/>
      <c r="I74" s="214"/>
    </row>
    <row r="75" spans="1:9" s="1" customFormat="1" ht="15.75" customHeight="1" x14ac:dyDescent="0.2">
      <c r="A75" s="225"/>
      <c r="B75" s="401"/>
      <c r="C75" s="404"/>
      <c r="D75" s="188"/>
      <c r="E75" s="292"/>
      <c r="F75" s="348" t="s">
        <v>329</v>
      </c>
      <c r="G75" s="181">
        <v>45751</v>
      </c>
      <c r="H75" s="346"/>
      <c r="I75" s="214"/>
    </row>
    <row r="76" spans="1:9" s="1" customFormat="1" ht="15.75" customHeight="1" x14ac:dyDescent="0.2">
      <c r="A76" s="225"/>
      <c r="B76" s="401"/>
      <c r="C76" s="404"/>
      <c r="D76" s="188"/>
      <c r="E76" s="292"/>
      <c r="F76" s="348" t="s">
        <v>331</v>
      </c>
      <c r="G76" s="181">
        <v>45755</v>
      </c>
      <c r="H76" s="346"/>
      <c r="I76" s="214"/>
    </row>
    <row r="77" spans="1:9" s="1" customFormat="1" ht="15.75" customHeight="1" x14ac:dyDescent="0.2">
      <c r="A77" s="225"/>
      <c r="B77" s="401"/>
      <c r="C77" s="404"/>
      <c r="D77" s="188"/>
      <c r="E77" s="292"/>
      <c r="F77" s="348" t="s">
        <v>332</v>
      </c>
      <c r="G77" s="181">
        <v>45755</v>
      </c>
      <c r="H77" s="346"/>
      <c r="I77" s="214"/>
    </row>
    <row r="78" spans="1:9" s="1" customFormat="1" ht="15.75" customHeight="1" x14ac:dyDescent="0.2">
      <c r="A78" s="225"/>
      <c r="B78" s="401"/>
      <c r="C78" s="404"/>
      <c r="D78" s="188"/>
      <c r="E78" s="292"/>
      <c r="F78" s="348" t="s">
        <v>333</v>
      </c>
      <c r="G78" s="181">
        <v>45755</v>
      </c>
      <c r="H78" s="346"/>
      <c r="I78" s="214"/>
    </row>
    <row r="79" spans="1:9" s="1" customFormat="1" ht="15.75" customHeight="1" x14ac:dyDescent="0.2">
      <c r="A79" s="225"/>
      <c r="B79" s="401"/>
      <c r="C79" s="404"/>
      <c r="D79" s="188"/>
      <c r="E79" s="292"/>
      <c r="F79" s="422" t="s">
        <v>335</v>
      </c>
      <c r="G79" s="181">
        <v>45756</v>
      </c>
      <c r="H79" s="346"/>
      <c r="I79" s="214"/>
    </row>
    <row r="80" spans="1:9" s="1" customFormat="1" ht="15.75" customHeight="1" x14ac:dyDescent="0.2">
      <c r="A80" s="225"/>
      <c r="B80" s="401"/>
      <c r="C80" s="404"/>
      <c r="D80" s="188"/>
      <c r="E80" s="292"/>
      <c r="F80" s="422" t="s">
        <v>336</v>
      </c>
      <c r="G80" s="181">
        <v>45756</v>
      </c>
      <c r="H80" s="346"/>
      <c r="I80" s="214"/>
    </row>
    <row r="81" spans="1:9" s="1" customFormat="1" ht="15.75" customHeight="1" x14ac:dyDescent="0.2">
      <c r="A81" s="225"/>
      <c r="B81" s="401"/>
      <c r="C81" s="404"/>
      <c r="D81" s="188"/>
      <c r="E81" s="292"/>
      <c r="F81" s="422" t="s">
        <v>337</v>
      </c>
      <c r="G81" s="181">
        <v>45756</v>
      </c>
      <c r="H81" s="346"/>
      <c r="I81" s="214"/>
    </row>
    <row r="82" spans="1:9" s="1" customFormat="1" ht="15.75" customHeight="1" x14ac:dyDescent="0.2">
      <c r="A82" s="225"/>
      <c r="B82" s="401"/>
      <c r="C82" s="404"/>
      <c r="D82" s="188"/>
      <c r="E82" s="292"/>
      <c r="F82" s="422" t="s">
        <v>338</v>
      </c>
      <c r="G82" s="181">
        <v>45756</v>
      </c>
      <c r="H82" s="346"/>
      <c r="I82" s="214"/>
    </row>
    <row r="83" spans="1:9" s="1" customFormat="1" ht="15.75" customHeight="1" x14ac:dyDescent="0.2">
      <c r="A83" s="225"/>
      <c r="B83" s="401"/>
      <c r="C83" s="404"/>
      <c r="D83" s="188"/>
      <c r="E83" s="292"/>
      <c r="F83" s="422" t="s">
        <v>339</v>
      </c>
      <c r="G83" s="181">
        <v>45756</v>
      </c>
      <c r="H83" s="346"/>
      <c r="I83" s="214"/>
    </row>
    <row r="84" spans="1:9" s="1" customFormat="1" ht="15.75" customHeight="1" x14ac:dyDescent="0.2">
      <c r="A84" s="225"/>
      <c r="B84" s="401"/>
      <c r="C84" s="404"/>
      <c r="D84" s="188"/>
      <c r="E84" s="292"/>
      <c r="F84" s="422" t="s">
        <v>340</v>
      </c>
      <c r="G84" s="181">
        <v>45756</v>
      </c>
      <c r="H84" s="346"/>
      <c r="I84" s="214"/>
    </row>
    <row r="85" spans="1:9" s="1" customFormat="1" ht="14.25" customHeight="1" x14ac:dyDescent="0.2">
      <c r="A85" s="225"/>
      <c r="B85" s="401"/>
      <c r="C85" s="404"/>
      <c r="D85" s="188"/>
      <c r="E85" s="292"/>
      <c r="F85" s="422" t="s">
        <v>341</v>
      </c>
      <c r="G85" s="181">
        <v>45756</v>
      </c>
      <c r="H85" s="346"/>
      <c r="I85" s="214"/>
    </row>
    <row r="86" spans="1:9" s="1" customFormat="1" ht="27" customHeight="1" x14ac:dyDescent="0.2">
      <c r="A86" s="225"/>
      <c r="B86" s="401"/>
      <c r="C86" s="404"/>
      <c r="D86" s="188"/>
      <c r="E86" s="292"/>
      <c r="F86" s="421" t="s">
        <v>342</v>
      </c>
      <c r="G86" s="181">
        <v>45756</v>
      </c>
      <c r="H86" s="346"/>
      <c r="I86" s="214"/>
    </row>
    <row r="87" spans="1:9" s="1" customFormat="1" ht="16.5" customHeight="1" x14ac:dyDescent="0.2">
      <c r="A87" s="225"/>
      <c r="B87" s="401"/>
      <c r="C87" s="404"/>
      <c r="D87" s="188"/>
      <c r="E87" s="292"/>
      <c r="F87" s="421" t="s">
        <v>352</v>
      </c>
      <c r="G87" s="181">
        <v>45756</v>
      </c>
      <c r="H87" s="346"/>
      <c r="I87" s="214"/>
    </row>
    <row r="88" spans="1:9" s="1" customFormat="1" ht="15.75" customHeight="1" x14ac:dyDescent="0.2">
      <c r="A88" s="225"/>
      <c r="B88" s="401"/>
      <c r="C88" s="404"/>
      <c r="D88" s="188"/>
      <c r="E88" s="292"/>
      <c r="F88" s="421" t="s">
        <v>343</v>
      </c>
      <c r="G88" s="181">
        <v>45757</v>
      </c>
      <c r="H88" s="346"/>
      <c r="I88" s="214"/>
    </row>
    <row r="89" spans="1:9" s="1" customFormat="1" ht="13.5" customHeight="1" x14ac:dyDescent="0.2">
      <c r="A89" s="225"/>
      <c r="B89" s="401"/>
      <c r="C89" s="404"/>
      <c r="D89" s="188"/>
      <c r="E89" s="292"/>
      <c r="F89" s="421" t="s">
        <v>344</v>
      </c>
      <c r="G89" s="181">
        <v>45757</v>
      </c>
      <c r="H89" s="346"/>
      <c r="I89" s="214"/>
    </row>
    <row r="90" spans="1:9" s="1" customFormat="1" ht="13.5" customHeight="1" x14ac:dyDescent="0.2">
      <c r="A90" s="225"/>
      <c r="B90" s="401"/>
      <c r="C90" s="404"/>
      <c r="D90" s="188"/>
      <c r="E90" s="292"/>
      <c r="F90" s="421" t="s">
        <v>346</v>
      </c>
      <c r="G90" s="181">
        <v>45757</v>
      </c>
      <c r="H90" s="346"/>
      <c r="I90" s="214"/>
    </row>
    <row r="91" spans="1:9" s="1" customFormat="1" ht="15" customHeight="1" x14ac:dyDescent="0.2">
      <c r="A91" s="225"/>
      <c r="B91" s="401"/>
      <c r="C91" s="404"/>
      <c r="D91" s="188"/>
      <c r="E91" s="292"/>
      <c r="F91" s="421" t="s">
        <v>347</v>
      </c>
      <c r="G91" s="181">
        <v>45757</v>
      </c>
      <c r="H91" s="346"/>
      <c r="I91" s="214"/>
    </row>
    <row r="92" spans="1:9" s="1" customFormat="1" ht="15" customHeight="1" x14ac:dyDescent="0.2">
      <c r="A92" s="225"/>
      <c r="B92" s="401"/>
      <c r="C92" s="404"/>
      <c r="D92" s="188"/>
      <c r="E92" s="292"/>
      <c r="F92" s="421" t="s">
        <v>348</v>
      </c>
      <c r="G92" s="181">
        <v>45757</v>
      </c>
      <c r="H92" s="346"/>
      <c r="I92" s="214"/>
    </row>
    <row r="93" spans="1:9" s="1" customFormat="1" ht="15.75" customHeight="1" x14ac:dyDescent="0.2">
      <c r="A93" s="225"/>
      <c r="B93" s="401"/>
      <c r="C93" s="404"/>
      <c r="D93" s="188"/>
      <c r="E93" s="292"/>
      <c r="F93" s="348" t="s">
        <v>345</v>
      </c>
      <c r="G93" s="181">
        <v>45757</v>
      </c>
      <c r="H93" s="346"/>
      <c r="I93" s="214"/>
    </row>
    <row r="94" spans="1:9" s="1" customFormat="1" ht="15.75" customHeight="1" x14ac:dyDescent="0.2">
      <c r="A94" s="225"/>
      <c r="B94" s="401"/>
      <c r="C94" s="404"/>
      <c r="D94" s="188"/>
      <c r="E94" s="292"/>
      <c r="F94" s="348" t="s">
        <v>349</v>
      </c>
      <c r="G94" s="181">
        <v>45757</v>
      </c>
      <c r="H94" s="346"/>
      <c r="I94" s="214"/>
    </row>
    <row r="95" spans="1:9" s="1" customFormat="1" ht="15.75" customHeight="1" x14ac:dyDescent="0.2">
      <c r="A95" s="225"/>
      <c r="B95" s="401"/>
      <c r="C95" s="404"/>
      <c r="D95" s="188"/>
      <c r="E95" s="292"/>
      <c r="F95" s="348" t="s">
        <v>350</v>
      </c>
      <c r="G95" s="181">
        <v>45757</v>
      </c>
      <c r="H95" s="346"/>
      <c r="I95" s="214"/>
    </row>
    <row r="96" spans="1:9" s="1" customFormat="1" ht="15.75" customHeight="1" x14ac:dyDescent="0.2">
      <c r="A96" s="225"/>
      <c r="B96" s="401"/>
      <c r="C96" s="404"/>
      <c r="D96" s="188"/>
      <c r="E96" s="292"/>
      <c r="F96" s="348" t="s">
        <v>351</v>
      </c>
      <c r="G96" s="181">
        <v>45757</v>
      </c>
      <c r="H96" s="346"/>
      <c r="I96" s="214"/>
    </row>
    <row r="97" spans="1:9" s="1" customFormat="1" ht="15.75" customHeight="1" x14ac:dyDescent="0.2">
      <c r="A97" s="225"/>
      <c r="B97" s="401"/>
      <c r="C97" s="404"/>
      <c r="D97" s="188"/>
      <c r="E97" s="292"/>
      <c r="F97" s="348" t="s">
        <v>354</v>
      </c>
      <c r="G97" s="181">
        <v>45758</v>
      </c>
      <c r="H97" s="346"/>
      <c r="I97" s="214"/>
    </row>
    <row r="98" spans="1:9" s="1" customFormat="1" ht="15.75" customHeight="1" x14ac:dyDescent="0.2">
      <c r="A98" s="225"/>
      <c r="B98" s="401"/>
      <c r="C98" s="404"/>
      <c r="D98" s="188"/>
      <c r="E98" s="292"/>
      <c r="F98" s="348" t="s">
        <v>353</v>
      </c>
      <c r="G98" s="181">
        <v>45758</v>
      </c>
      <c r="H98" s="346"/>
      <c r="I98" s="214"/>
    </row>
    <row r="99" spans="1:9" s="1" customFormat="1" ht="15.75" customHeight="1" x14ac:dyDescent="0.2">
      <c r="A99" s="225"/>
      <c r="B99" s="401"/>
      <c r="C99" s="404"/>
      <c r="D99" s="188"/>
      <c r="E99" s="292"/>
      <c r="F99" s="348" t="s">
        <v>355</v>
      </c>
      <c r="G99" s="181">
        <v>45758</v>
      </c>
      <c r="H99" s="346"/>
      <c r="I99" s="214"/>
    </row>
    <row r="100" spans="1:9" s="1" customFormat="1" x14ac:dyDescent="0.2">
      <c r="A100" s="225"/>
      <c r="B100" s="401"/>
      <c r="C100" s="404"/>
      <c r="D100" s="188"/>
      <c r="E100" s="292"/>
      <c r="F100" s="348" t="s">
        <v>356</v>
      </c>
      <c r="G100" s="181">
        <v>45758</v>
      </c>
      <c r="H100" s="346"/>
      <c r="I100" s="214"/>
    </row>
    <row r="101" spans="1:9" s="1" customFormat="1" ht="15.75" customHeight="1" x14ac:dyDescent="0.2">
      <c r="A101" s="225"/>
      <c r="B101" s="401"/>
      <c r="C101" s="404"/>
      <c r="D101" s="188"/>
      <c r="E101" s="292"/>
      <c r="F101" s="348" t="s">
        <v>358</v>
      </c>
      <c r="G101" s="181">
        <v>45761</v>
      </c>
      <c r="H101" s="346"/>
      <c r="I101" s="214"/>
    </row>
    <row r="102" spans="1:9" s="1" customFormat="1" ht="15.75" customHeight="1" x14ac:dyDescent="0.2">
      <c r="A102" s="225"/>
      <c r="B102" s="401"/>
      <c r="C102" s="404"/>
      <c r="D102" s="188"/>
      <c r="E102" s="292"/>
      <c r="F102" s="348" t="s">
        <v>357</v>
      </c>
      <c r="G102" s="181">
        <v>45761</v>
      </c>
      <c r="H102" s="346"/>
      <c r="I102" s="214"/>
    </row>
    <row r="103" spans="1:9" s="1" customFormat="1" ht="15.75" customHeight="1" x14ac:dyDescent="0.2">
      <c r="A103" s="225"/>
      <c r="B103" s="401"/>
      <c r="C103" s="404"/>
      <c r="D103" s="188"/>
      <c r="E103" s="292"/>
      <c r="F103" s="348" t="s">
        <v>360</v>
      </c>
      <c r="G103" s="181">
        <v>45761</v>
      </c>
      <c r="H103" s="346"/>
      <c r="I103" s="214"/>
    </row>
    <row r="104" spans="1:9" s="1" customFormat="1" ht="15.75" customHeight="1" x14ac:dyDescent="0.2">
      <c r="A104" s="225"/>
      <c r="B104" s="401"/>
      <c r="C104" s="404"/>
      <c r="D104" s="188"/>
      <c r="E104" s="292"/>
      <c r="F104" s="348" t="s">
        <v>359</v>
      </c>
      <c r="G104" s="181">
        <v>45761</v>
      </c>
      <c r="H104" s="346"/>
      <c r="I104" s="214"/>
    </row>
    <row r="105" spans="1:9" s="1" customFormat="1" ht="15.75" customHeight="1" x14ac:dyDescent="0.2">
      <c r="A105" s="225"/>
      <c r="B105" s="401"/>
      <c r="C105" s="404"/>
      <c r="D105" s="188"/>
      <c r="E105" s="292"/>
      <c r="F105" s="348" t="s">
        <v>361</v>
      </c>
      <c r="G105" s="181">
        <v>45761</v>
      </c>
      <c r="H105" s="346"/>
      <c r="I105" s="214"/>
    </row>
    <row r="106" spans="1:9" s="1" customFormat="1" ht="15.75" customHeight="1" x14ac:dyDescent="0.2">
      <c r="A106" s="225"/>
      <c r="B106" s="401"/>
      <c r="C106" s="404"/>
      <c r="D106" s="188"/>
      <c r="E106" s="292"/>
      <c r="F106" s="348" t="s">
        <v>362</v>
      </c>
      <c r="G106" s="181">
        <v>45761</v>
      </c>
      <c r="H106" s="346"/>
      <c r="I106" s="214"/>
    </row>
    <row r="107" spans="1:9" s="1" customFormat="1" ht="15.75" customHeight="1" x14ac:dyDescent="0.2">
      <c r="A107" s="225"/>
      <c r="B107" s="401"/>
      <c r="C107" s="404"/>
      <c r="D107" s="188"/>
      <c r="E107" s="292"/>
      <c r="F107" s="348" t="s">
        <v>363</v>
      </c>
      <c r="G107" s="181">
        <v>45761</v>
      </c>
      <c r="H107" s="346"/>
      <c r="I107" s="214"/>
    </row>
    <row r="108" spans="1:9" s="1" customFormat="1" ht="15.75" customHeight="1" x14ac:dyDescent="0.2">
      <c r="A108" s="225"/>
      <c r="B108" s="401"/>
      <c r="C108" s="404"/>
      <c r="D108" s="188"/>
      <c r="E108" s="292"/>
      <c r="F108" s="348" t="s">
        <v>367</v>
      </c>
      <c r="G108" s="181">
        <v>45762</v>
      </c>
      <c r="H108" s="346"/>
      <c r="I108" s="214"/>
    </row>
    <row r="109" spans="1:9" s="1" customFormat="1" ht="15.75" customHeight="1" x14ac:dyDescent="0.2">
      <c r="A109" s="225"/>
      <c r="B109" s="401"/>
      <c r="C109" s="404"/>
      <c r="D109" s="188"/>
      <c r="E109" s="292"/>
      <c r="F109" s="348" t="s">
        <v>368</v>
      </c>
      <c r="G109" s="181">
        <v>45762</v>
      </c>
      <c r="H109" s="346"/>
      <c r="I109" s="214"/>
    </row>
    <row r="110" spans="1:9" s="1" customFormat="1" ht="27.75" customHeight="1" x14ac:dyDescent="0.2">
      <c r="A110" s="225"/>
      <c r="B110" s="401"/>
      <c r="C110" s="404"/>
      <c r="D110" s="188"/>
      <c r="E110" s="292"/>
      <c r="F110" s="348" t="s">
        <v>369</v>
      </c>
      <c r="G110" s="181">
        <v>45762</v>
      </c>
      <c r="H110" s="346"/>
      <c r="I110" s="214"/>
    </row>
    <row r="111" spans="1:9" s="1" customFormat="1" ht="15" customHeight="1" x14ac:dyDescent="0.2">
      <c r="A111" s="225"/>
      <c r="B111" s="401"/>
      <c r="C111" s="404"/>
      <c r="D111" s="188"/>
      <c r="E111" s="292"/>
      <c r="F111" s="348" t="s">
        <v>370</v>
      </c>
      <c r="G111" s="181">
        <v>45762</v>
      </c>
      <c r="H111" s="346"/>
      <c r="I111" s="214"/>
    </row>
    <row r="112" spans="1:9" s="1" customFormat="1" ht="15.75" customHeight="1" x14ac:dyDescent="0.2">
      <c r="A112" s="225"/>
      <c r="B112" s="401"/>
      <c r="C112" s="404"/>
      <c r="D112" s="188"/>
      <c r="E112" s="292"/>
      <c r="F112" s="348" t="s">
        <v>371</v>
      </c>
      <c r="G112" s="181">
        <v>45763</v>
      </c>
      <c r="H112" s="346"/>
      <c r="I112" s="214"/>
    </row>
    <row r="113" spans="1:9" s="1" customFormat="1" ht="15.75" customHeight="1" x14ac:dyDescent="0.2">
      <c r="A113" s="225"/>
      <c r="B113" s="401"/>
      <c r="C113" s="404"/>
      <c r="D113" s="188"/>
      <c r="E113" s="292"/>
      <c r="F113" s="348" t="s">
        <v>372</v>
      </c>
      <c r="G113" s="181">
        <v>45763</v>
      </c>
      <c r="H113" s="346"/>
      <c r="I113" s="214"/>
    </row>
    <row r="114" spans="1:9" s="1" customFormat="1" ht="15.75" customHeight="1" x14ac:dyDescent="0.2">
      <c r="A114" s="225"/>
      <c r="B114" s="401"/>
      <c r="C114" s="404"/>
      <c r="D114" s="188"/>
      <c r="E114" s="292"/>
      <c r="F114" s="348" t="s">
        <v>373</v>
      </c>
      <c r="G114" s="181">
        <v>45763</v>
      </c>
      <c r="H114" s="346"/>
      <c r="I114" s="214"/>
    </row>
    <row r="115" spans="1:9" s="1" customFormat="1" ht="15.75" customHeight="1" x14ac:dyDescent="0.2">
      <c r="A115" s="225"/>
      <c r="B115" s="401"/>
      <c r="C115" s="404"/>
      <c r="D115" s="188"/>
      <c r="E115" s="292"/>
      <c r="F115" s="348" t="s">
        <v>374</v>
      </c>
      <c r="G115" s="181">
        <v>45764</v>
      </c>
      <c r="H115" s="346"/>
      <c r="I115" s="214"/>
    </row>
    <row r="116" spans="1:9" s="1" customFormat="1" ht="15.75" customHeight="1" x14ac:dyDescent="0.2">
      <c r="A116" s="225"/>
      <c r="B116" s="401"/>
      <c r="C116" s="404"/>
      <c r="D116" s="188"/>
      <c r="E116" s="292"/>
      <c r="F116" s="348" t="s">
        <v>375</v>
      </c>
      <c r="G116" s="181">
        <v>45764</v>
      </c>
      <c r="H116" s="346"/>
      <c r="I116" s="214"/>
    </row>
    <row r="117" spans="1:9" s="1" customFormat="1" ht="27" customHeight="1" x14ac:dyDescent="0.2">
      <c r="A117" s="225"/>
      <c r="B117" s="401"/>
      <c r="C117" s="404"/>
      <c r="D117" s="188"/>
      <c r="E117" s="292"/>
      <c r="F117" s="348" t="s">
        <v>376</v>
      </c>
      <c r="G117" s="181">
        <v>45764</v>
      </c>
      <c r="H117" s="346"/>
      <c r="I117" s="214"/>
    </row>
    <row r="118" spans="1:9" s="1" customFormat="1" ht="15.75" customHeight="1" x14ac:dyDescent="0.2">
      <c r="A118" s="225"/>
      <c r="B118" s="401"/>
      <c r="C118" s="404"/>
      <c r="D118" s="188"/>
      <c r="E118" s="292"/>
      <c r="F118" s="348" t="s">
        <v>377</v>
      </c>
      <c r="G118" s="181">
        <v>45768</v>
      </c>
      <c r="H118" s="346"/>
      <c r="I118" s="214"/>
    </row>
    <row r="119" spans="1:9" s="1" customFormat="1" ht="15.75" customHeight="1" x14ac:dyDescent="0.2">
      <c r="A119" s="225"/>
      <c r="B119" s="401"/>
      <c r="C119" s="404"/>
      <c r="D119" s="188"/>
      <c r="E119" s="292"/>
      <c r="F119" s="348" t="s">
        <v>378</v>
      </c>
      <c r="G119" s="181">
        <v>45770</v>
      </c>
      <c r="H119" s="346"/>
      <c r="I119" s="214"/>
    </row>
    <row r="120" spans="1:9" s="1" customFormat="1" ht="15.75" customHeight="1" x14ac:dyDescent="0.2">
      <c r="A120" s="225"/>
      <c r="B120" s="401"/>
      <c r="C120" s="404"/>
      <c r="D120" s="188"/>
      <c r="E120" s="292"/>
      <c r="F120" s="348" t="s">
        <v>379</v>
      </c>
      <c r="G120" s="181">
        <v>45775</v>
      </c>
      <c r="H120" s="346"/>
      <c r="I120" s="214"/>
    </row>
    <row r="121" spans="1:9" s="1" customFormat="1" ht="15.75" customHeight="1" x14ac:dyDescent="0.2">
      <c r="A121" s="225"/>
      <c r="B121" s="401"/>
      <c r="C121" s="404"/>
      <c r="D121" s="188"/>
      <c r="E121" s="292"/>
      <c r="F121" s="348" t="s">
        <v>380</v>
      </c>
      <c r="G121" s="181">
        <v>45775</v>
      </c>
      <c r="H121" s="346"/>
      <c r="I121" s="214"/>
    </row>
    <row r="122" spans="1:9" s="1" customFormat="1" ht="15.75" customHeight="1" x14ac:dyDescent="0.2">
      <c r="A122" s="225"/>
      <c r="B122" s="401"/>
      <c r="C122" s="404"/>
      <c r="D122" s="188"/>
      <c r="E122" s="292"/>
      <c r="F122" s="348" t="s">
        <v>381</v>
      </c>
      <c r="G122" s="181">
        <v>45775</v>
      </c>
      <c r="H122" s="346"/>
      <c r="I122" s="214"/>
    </row>
    <row r="123" spans="1:9" s="1" customFormat="1" ht="15.75" customHeight="1" x14ac:dyDescent="0.2">
      <c r="A123" s="225"/>
      <c r="B123" s="401"/>
      <c r="C123" s="404"/>
      <c r="D123" s="188"/>
      <c r="E123" s="292"/>
      <c r="F123" s="348" t="s">
        <v>382</v>
      </c>
      <c r="G123" s="181">
        <v>45783</v>
      </c>
      <c r="H123" s="346"/>
      <c r="I123" s="214"/>
    </row>
    <row r="124" spans="1:9" s="1" customFormat="1" ht="15.75" customHeight="1" x14ac:dyDescent="0.2">
      <c r="A124" s="225"/>
      <c r="B124" s="401"/>
      <c r="C124" s="404"/>
      <c r="D124" s="188"/>
      <c r="E124" s="292"/>
      <c r="F124" s="348" t="s">
        <v>383</v>
      </c>
      <c r="G124" s="181">
        <v>45790</v>
      </c>
      <c r="H124" s="346"/>
      <c r="I124" s="214"/>
    </row>
    <row r="125" spans="1:9" s="1" customFormat="1" ht="15.75" customHeight="1" x14ac:dyDescent="0.2">
      <c r="A125" s="225"/>
      <c r="B125" s="401"/>
      <c r="C125" s="404"/>
      <c r="D125" s="188"/>
      <c r="E125" s="292"/>
      <c r="F125" s="348" t="s">
        <v>384</v>
      </c>
      <c r="G125" s="181">
        <v>45791</v>
      </c>
      <c r="H125" s="346"/>
      <c r="I125" s="214"/>
    </row>
    <row r="126" spans="1:9" s="1" customFormat="1" ht="15.75" customHeight="1" x14ac:dyDescent="0.2">
      <c r="A126" s="225"/>
      <c r="B126" s="401"/>
      <c r="C126" s="404"/>
      <c r="D126" s="188"/>
      <c r="E126" s="292"/>
      <c r="F126" s="348" t="s">
        <v>385</v>
      </c>
      <c r="G126" s="181">
        <v>45797</v>
      </c>
      <c r="H126" s="346"/>
      <c r="I126" s="214"/>
    </row>
    <row r="127" spans="1:9" s="1" customFormat="1" ht="15.75" customHeight="1" x14ac:dyDescent="0.2">
      <c r="A127" s="225"/>
      <c r="B127" s="401"/>
      <c r="C127" s="404"/>
      <c r="D127" s="188"/>
      <c r="E127" s="292"/>
      <c r="F127" s="348" t="s">
        <v>386</v>
      </c>
      <c r="G127" s="181">
        <v>45797</v>
      </c>
      <c r="H127" s="346"/>
      <c r="I127" s="214"/>
    </row>
    <row r="128" spans="1:9" s="1" customFormat="1" ht="15.75" customHeight="1" x14ac:dyDescent="0.2">
      <c r="A128" s="225"/>
      <c r="B128" s="401"/>
      <c r="C128" s="404"/>
      <c r="D128" s="188"/>
      <c r="E128" s="292"/>
      <c r="F128" s="348" t="s">
        <v>387</v>
      </c>
      <c r="G128" s="181">
        <v>45797</v>
      </c>
      <c r="H128" s="346"/>
      <c r="I128" s="214"/>
    </row>
    <row r="129" spans="1:9" s="1" customFormat="1" ht="15.75" customHeight="1" x14ac:dyDescent="0.2">
      <c r="A129" s="225"/>
      <c r="B129" s="401"/>
      <c r="C129" s="404"/>
      <c r="D129" s="188"/>
      <c r="E129" s="292"/>
      <c r="F129" s="348" t="s">
        <v>388</v>
      </c>
      <c r="G129" s="181">
        <v>45817</v>
      </c>
      <c r="H129" s="346"/>
      <c r="I129" s="214"/>
    </row>
    <row r="130" spans="1:9" s="1" customFormat="1" ht="15.75" customHeight="1" x14ac:dyDescent="0.2">
      <c r="A130" s="225"/>
      <c r="B130" s="401"/>
      <c r="C130" s="404"/>
      <c r="D130" s="188"/>
      <c r="E130" s="292"/>
      <c r="F130" s="422" t="s">
        <v>408</v>
      </c>
      <c r="G130" s="181">
        <v>45831</v>
      </c>
      <c r="H130" s="346"/>
      <c r="I130" s="214"/>
    </row>
    <row r="131" spans="1:9" s="1" customFormat="1" ht="15.75" customHeight="1" x14ac:dyDescent="0.2">
      <c r="A131" s="225"/>
      <c r="B131" s="401"/>
      <c r="C131" s="404"/>
      <c r="D131" s="188"/>
      <c r="E131" s="292"/>
      <c r="F131" s="348" t="s">
        <v>433</v>
      </c>
      <c r="G131" s="181">
        <v>45831</v>
      </c>
      <c r="H131" s="346"/>
      <c r="I131" s="214"/>
    </row>
    <row r="132" spans="1:9" s="1" customFormat="1" ht="15.75" customHeight="1" x14ac:dyDescent="0.2">
      <c r="A132" s="225"/>
      <c r="B132" s="401"/>
      <c r="C132" s="404"/>
      <c r="D132" s="188"/>
      <c r="E132" s="292"/>
      <c r="F132" s="422" t="s">
        <v>409</v>
      </c>
      <c r="G132" s="181">
        <v>45831</v>
      </c>
      <c r="H132" s="346"/>
      <c r="I132" s="214"/>
    </row>
    <row r="133" spans="1:9" s="1" customFormat="1" ht="15.75" customHeight="1" x14ac:dyDescent="0.2">
      <c r="A133" s="225"/>
      <c r="B133" s="401"/>
      <c r="C133" s="404"/>
      <c r="D133" s="188"/>
      <c r="E133" s="292"/>
      <c r="F133" s="422" t="s">
        <v>410</v>
      </c>
      <c r="G133" s="181">
        <v>45831</v>
      </c>
      <c r="H133" s="346"/>
      <c r="I133" s="214"/>
    </row>
    <row r="134" spans="1:9" s="1" customFormat="1" ht="15.75" customHeight="1" x14ac:dyDescent="0.2">
      <c r="A134" s="225"/>
      <c r="B134" s="401"/>
      <c r="C134" s="404"/>
      <c r="D134" s="188"/>
      <c r="E134" s="292"/>
      <c r="F134" s="422" t="s">
        <v>411</v>
      </c>
      <c r="G134" s="181">
        <v>45831</v>
      </c>
      <c r="H134" s="346"/>
      <c r="I134" s="214"/>
    </row>
    <row r="135" spans="1:9" s="1" customFormat="1" ht="15.75" customHeight="1" x14ac:dyDescent="0.2">
      <c r="A135" s="225"/>
      <c r="B135" s="401"/>
      <c r="C135" s="404"/>
      <c r="D135" s="188"/>
      <c r="E135" s="292"/>
      <c r="F135" s="422" t="s">
        <v>412</v>
      </c>
      <c r="G135" s="181">
        <v>45831</v>
      </c>
      <c r="H135" s="346"/>
      <c r="I135" s="214"/>
    </row>
    <row r="136" spans="1:9" s="1" customFormat="1" ht="15.75" customHeight="1" x14ac:dyDescent="0.2">
      <c r="A136" s="225"/>
      <c r="B136" s="401"/>
      <c r="C136" s="404"/>
      <c r="D136" s="188"/>
      <c r="E136" s="292"/>
      <c r="F136" s="422" t="s">
        <v>413</v>
      </c>
      <c r="G136" s="181">
        <v>45832</v>
      </c>
      <c r="H136" s="346"/>
      <c r="I136" s="214"/>
    </row>
    <row r="137" spans="1:9" s="1" customFormat="1" ht="15.75" customHeight="1" x14ac:dyDescent="0.2">
      <c r="A137" s="225"/>
      <c r="B137" s="401"/>
      <c r="C137" s="404"/>
      <c r="D137" s="188"/>
      <c r="E137" s="292"/>
      <c r="F137" s="422" t="s">
        <v>414</v>
      </c>
      <c r="G137" s="181">
        <v>45832</v>
      </c>
      <c r="H137" s="346"/>
      <c r="I137" s="214"/>
    </row>
    <row r="138" spans="1:9" s="1" customFormat="1" ht="15.75" customHeight="1" x14ac:dyDescent="0.2">
      <c r="A138" s="225"/>
      <c r="B138" s="401"/>
      <c r="C138" s="404"/>
      <c r="D138" s="188"/>
      <c r="E138" s="292"/>
      <c r="F138" s="422" t="s">
        <v>415</v>
      </c>
      <c r="G138" s="181">
        <v>45832</v>
      </c>
      <c r="H138" s="346"/>
      <c r="I138" s="214"/>
    </row>
    <row r="139" spans="1:9" s="1" customFormat="1" ht="15.75" customHeight="1" x14ac:dyDescent="0.2">
      <c r="A139" s="225"/>
      <c r="B139" s="401"/>
      <c r="C139" s="404"/>
      <c r="D139" s="188"/>
      <c r="E139" s="292"/>
      <c r="F139" s="422" t="s">
        <v>416</v>
      </c>
      <c r="G139" s="181">
        <v>45832</v>
      </c>
      <c r="H139" s="346"/>
      <c r="I139" s="214"/>
    </row>
    <row r="140" spans="1:9" s="1" customFormat="1" ht="15.75" customHeight="1" x14ac:dyDescent="0.2">
      <c r="A140" s="225"/>
      <c r="B140" s="401"/>
      <c r="C140" s="404"/>
      <c r="D140" s="188"/>
      <c r="E140" s="292"/>
      <c r="F140" s="422" t="s">
        <v>417</v>
      </c>
      <c r="G140" s="181">
        <v>45832</v>
      </c>
      <c r="H140" s="346"/>
      <c r="I140" s="214"/>
    </row>
    <row r="141" spans="1:9" s="1" customFormat="1" ht="15.75" customHeight="1" x14ac:dyDescent="0.2">
      <c r="A141" s="225"/>
      <c r="B141" s="401"/>
      <c r="C141" s="404"/>
      <c r="D141" s="188"/>
      <c r="E141" s="292"/>
      <c r="F141" s="422" t="s">
        <v>418</v>
      </c>
      <c r="G141" s="181">
        <v>45833</v>
      </c>
      <c r="H141" s="346"/>
      <c r="I141" s="214"/>
    </row>
    <row r="142" spans="1:9" s="1" customFormat="1" ht="15.75" customHeight="1" x14ac:dyDescent="0.2">
      <c r="A142" s="225"/>
      <c r="B142" s="401"/>
      <c r="C142" s="404"/>
      <c r="D142" s="188"/>
      <c r="E142" s="292"/>
      <c r="F142" s="422" t="s">
        <v>419</v>
      </c>
      <c r="G142" s="181">
        <v>45833</v>
      </c>
      <c r="H142" s="346"/>
      <c r="I142" s="214"/>
    </row>
    <row r="143" spans="1:9" s="1" customFormat="1" ht="15.75" customHeight="1" x14ac:dyDescent="0.2">
      <c r="A143" s="225"/>
      <c r="B143" s="401"/>
      <c r="C143" s="404"/>
      <c r="D143" s="188"/>
      <c r="E143" s="292"/>
      <c r="F143" s="422" t="s">
        <v>420</v>
      </c>
      <c r="G143" s="181">
        <v>45833</v>
      </c>
      <c r="H143" s="346"/>
      <c r="I143" s="214"/>
    </row>
    <row r="144" spans="1:9" s="1" customFormat="1" ht="15.75" customHeight="1" x14ac:dyDescent="0.2">
      <c r="A144" s="225"/>
      <c r="B144" s="401"/>
      <c r="C144" s="404"/>
      <c r="D144" s="188"/>
      <c r="E144" s="292"/>
      <c r="F144" s="422" t="s">
        <v>421</v>
      </c>
      <c r="G144" s="181">
        <v>45833</v>
      </c>
      <c r="H144" s="346"/>
      <c r="I144" s="214"/>
    </row>
    <row r="145" spans="1:9" s="1" customFormat="1" ht="15.75" customHeight="1" x14ac:dyDescent="0.2">
      <c r="A145" s="225"/>
      <c r="B145" s="401"/>
      <c r="C145" s="404"/>
      <c r="D145" s="188"/>
      <c r="E145" s="292"/>
      <c r="F145" s="422" t="s">
        <v>422</v>
      </c>
      <c r="G145" s="181">
        <v>45833</v>
      </c>
      <c r="H145" s="346"/>
      <c r="I145" s="214"/>
    </row>
    <row r="146" spans="1:9" s="1" customFormat="1" ht="15.75" customHeight="1" x14ac:dyDescent="0.2">
      <c r="A146" s="225"/>
      <c r="B146" s="401"/>
      <c r="C146" s="404"/>
      <c r="D146" s="188"/>
      <c r="E146" s="292"/>
      <c r="F146" s="422" t="s">
        <v>423</v>
      </c>
      <c r="G146" s="181">
        <v>45833</v>
      </c>
      <c r="H146" s="346"/>
      <c r="I146" s="214"/>
    </row>
    <row r="147" spans="1:9" s="1" customFormat="1" ht="15.75" customHeight="1" x14ac:dyDescent="0.2">
      <c r="A147" s="225"/>
      <c r="B147" s="401"/>
      <c r="C147" s="404"/>
      <c r="D147" s="188"/>
      <c r="E147" s="292"/>
      <c r="F147" s="422" t="s">
        <v>424</v>
      </c>
      <c r="G147" s="181">
        <v>45834</v>
      </c>
      <c r="H147" s="346"/>
      <c r="I147" s="214"/>
    </row>
    <row r="148" spans="1:9" s="1" customFormat="1" ht="15.75" customHeight="1" x14ac:dyDescent="0.2">
      <c r="A148" s="225"/>
      <c r="B148" s="401"/>
      <c r="C148" s="404"/>
      <c r="D148" s="188"/>
      <c r="E148" s="292"/>
      <c r="F148" s="422" t="s">
        <v>425</v>
      </c>
      <c r="G148" s="181">
        <v>45846</v>
      </c>
      <c r="H148" s="346"/>
      <c r="I148" s="214"/>
    </row>
    <row r="149" spans="1:9" s="1" customFormat="1" ht="15.75" customHeight="1" x14ac:dyDescent="0.2">
      <c r="A149" s="225"/>
      <c r="B149" s="401"/>
      <c r="C149" s="404"/>
      <c r="D149" s="188"/>
      <c r="E149" s="292"/>
      <c r="F149" s="422" t="s">
        <v>426</v>
      </c>
      <c r="G149" s="181">
        <v>45848</v>
      </c>
      <c r="H149" s="346"/>
      <c r="I149" s="214"/>
    </row>
    <row r="150" spans="1:9" s="1" customFormat="1" ht="15.75" customHeight="1" x14ac:dyDescent="0.2">
      <c r="A150" s="225"/>
      <c r="B150" s="401"/>
      <c r="C150" s="404"/>
      <c r="D150" s="188"/>
      <c r="E150" s="292"/>
      <c r="F150" s="422" t="s">
        <v>427</v>
      </c>
      <c r="G150" s="181">
        <v>45850</v>
      </c>
      <c r="H150" s="346"/>
      <c r="I150" s="214"/>
    </row>
    <row r="151" spans="1:9" s="1" customFormat="1" ht="15.75" customHeight="1" x14ac:dyDescent="0.2">
      <c r="A151" s="225"/>
      <c r="B151" s="401"/>
      <c r="C151" s="404"/>
      <c r="D151" s="188"/>
      <c r="E151" s="292"/>
      <c r="F151" s="422" t="s">
        <v>428</v>
      </c>
      <c r="G151" s="181">
        <v>45860</v>
      </c>
      <c r="H151" s="346"/>
      <c r="I151" s="214"/>
    </row>
    <row r="152" spans="1:9" s="1" customFormat="1" ht="15.75" customHeight="1" x14ac:dyDescent="0.2">
      <c r="A152" s="225"/>
      <c r="B152" s="401"/>
      <c r="C152" s="404"/>
      <c r="D152" s="188"/>
      <c r="E152" s="292"/>
      <c r="F152" s="422" t="s">
        <v>429</v>
      </c>
      <c r="G152" s="181">
        <v>45866</v>
      </c>
      <c r="H152" s="346"/>
      <c r="I152" s="214"/>
    </row>
    <row r="153" spans="1:9" s="1" customFormat="1" ht="15.75" customHeight="1" x14ac:dyDescent="0.2">
      <c r="A153" s="225"/>
      <c r="B153" s="401"/>
      <c r="C153" s="404"/>
      <c r="D153" s="188"/>
      <c r="E153" s="292"/>
      <c r="F153" s="422" t="s">
        <v>430</v>
      </c>
      <c r="G153" s="181">
        <v>45866</v>
      </c>
      <c r="H153" s="346"/>
      <c r="I153" s="214"/>
    </row>
    <row r="154" spans="1:9" s="1" customFormat="1" ht="15.75" customHeight="1" x14ac:dyDescent="0.2">
      <c r="A154" s="225"/>
      <c r="B154" s="401"/>
      <c r="C154" s="404"/>
      <c r="D154" s="188"/>
      <c r="E154" s="292"/>
      <c r="F154" s="422" t="s">
        <v>431</v>
      </c>
      <c r="G154" s="181">
        <v>45867</v>
      </c>
      <c r="H154" s="346"/>
      <c r="I154" s="214"/>
    </row>
    <row r="155" spans="1:9" s="1" customFormat="1" ht="15.75" customHeight="1" x14ac:dyDescent="0.2">
      <c r="A155" s="225"/>
      <c r="B155" s="401"/>
      <c r="C155" s="404"/>
      <c r="D155" s="188"/>
      <c r="E155" s="292"/>
      <c r="F155" s="422" t="s">
        <v>432</v>
      </c>
      <c r="G155" s="181">
        <v>45867</v>
      </c>
      <c r="H155" s="346"/>
      <c r="I155" s="214"/>
    </row>
    <row r="156" spans="1:9" s="1" customFormat="1" ht="15.75" customHeight="1" x14ac:dyDescent="0.2">
      <c r="A156" s="225"/>
      <c r="B156" s="401"/>
      <c r="C156" s="404"/>
      <c r="D156" s="188"/>
      <c r="E156" s="292"/>
      <c r="F156" s="422" t="s">
        <v>435</v>
      </c>
      <c r="G156" s="181">
        <v>45868</v>
      </c>
      <c r="H156" s="346"/>
      <c r="I156" s="214"/>
    </row>
    <row r="157" spans="1:9" s="1" customFormat="1" ht="15.75" customHeight="1" x14ac:dyDescent="0.2">
      <c r="A157" s="225"/>
      <c r="B157" s="401"/>
      <c r="C157" s="404"/>
      <c r="D157" s="188"/>
      <c r="E157" s="292"/>
      <c r="F157" s="422" t="s">
        <v>436</v>
      </c>
      <c r="G157" s="181">
        <v>45868</v>
      </c>
      <c r="H157" s="346"/>
      <c r="I157" s="214"/>
    </row>
    <row r="158" spans="1:9" s="1" customFormat="1" ht="15.75" customHeight="1" x14ac:dyDescent="0.2">
      <c r="A158" s="225"/>
      <c r="B158" s="401"/>
      <c r="C158" s="404"/>
      <c r="D158" s="188"/>
      <c r="E158" s="292"/>
      <c r="F158" s="422" t="s">
        <v>437</v>
      </c>
      <c r="G158" s="181">
        <v>45868</v>
      </c>
      <c r="H158" s="346"/>
      <c r="I158" s="214"/>
    </row>
    <row r="159" spans="1:9" s="1" customFormat="1" ht="15.75" customHeight="1" x14ac:dyDescent="0.2">
      <c r="A159" s="225"/>
      <c r="B159" s="401"/>
      <c r="C159" s="404"/>
      <c r="D159" s="188"/>
      <c r="E159" s="292"/>
      <c r="F159" s="422" t="s">
        <v>440</v>
      </c>
      <c r="G159" s="181">
        <v>45869</v>
      </c>
      <c r="H159" s="346"/>
      <c r="I159" s="214"/>
    </row>
    <row r="160" spans="1:9" s="1" customFormat="1" ht="15.75" customHeight="1" x14ac:dyDescent="0.2">
      <c r="A160" s="225"/>
      <c r="B160" s="401"/>
      <c r="C160" s="404"/>
      <c r="D160" s="188"/>
      <c r="E160" s="292"/>
      <c r="F160" s="422" t="s">
        <v>441</v>
      </c>
      <c r="G160" s="181">
        <v>45873</v>
      </c>
      <c r="H160" s="346"/>
      <c r="I160" s="214"/>
    </row>
    <row r="161" spans="1:9" s="1" customFormat="1" ht="15.75" customHeight="1" x14ac:dyDescent="0.2">
      <c r="A161" s="225"/>
      <c r="B161" s="401"/>
      <c r="C161" s="404"/>
      <c r="D161" s="188"/>
      <c r="E161" s="292"/>
      <c r="F161" s="422" t="s">
        <v>442</v>
      </c>
      <c r="G161" s="181">
        <v>45873</v>
      </c>
      <c r="H161" s="346"/>
      <c r="I161" s="214"/>
    </row>
    <row r="162" spans="1:9" s="1" customFormat="1" ht="15.75" customHeight="1" x14ac:dyDescent="0.2">
      <c r="A162" s="225"/>
      <c r="B162" s="401"/>
      <c r="C162" s="404"/>
      <c r="D162" s="188"/>
      <c r="E162" s="292"/>
      <c r="F162" s="422" t="s">
        <v>443</v>
      </c>
      <c r="G162" s="181">
        <v>45873</v>
      </c>
      <c r="H162" s="346"/>
      <c r="I162" s="214"/>
    </row>
    <row r="163" spans="1:9" s="1" customFormat="1" ht="25.5" customHeight="1" x14ac:dyDescent="0.2">
      <c r="A163" s="225"/>
      <c r="B163" s="401"/>
      <c r="C163" s="404"/>
      <c r="D163" s="188"/>
      <c r="E163" s="292"/>
      <c r="F163" s="421" t="s">
        <v>444</v>
      </c>
      <c r="G163" s="181">
        <v>45876</v>
      </c>
      <c r="H163" s="346"/>
      <c r="I163" s="214"/>
    </row>
    <row r="164" spans="1:9" s="1" customFormat="1" ht="15.75" customHeight="1" x14ac:dyDescent="0.2">
      <c r="A164" s="225"/>
      <c r="B164" s="401"/>
      <c r="C164" s="404"/>
      <c r="D164" s="188"/>
      <c r="E164" s="292"/>
      <c r="F164" s="422" t="s">
        <v>445</v>
      </c>
      <c r="G164" s="181">
        <v>45876</v>
      </c>
      <c r="H164" s="346"/>
      <c r="I164" s="214"/>
    </row>
    <row r="165" spans="1:9" s="1" customFormat="1" ht="24.75" customHeight="1" x14ac:dyDescent="0.2">
      <c r="A165" s="225"/>
      <c r="B165" s="401"/>
      <c r="C165" s="404"/>
      <c r="D165" s="188"/>
      <c r="E165" s="292"/>
      <c r="F165" s="421" t="s">
        <v>446</v>
      </c>
      <c r="G165" s="181">
        <v>45880</v>
      </c>
      <c r="H165" s="346"/>
      <c r="I165" s="214"/>
    </row>
    <row r="166" spans="1:9" s="1" customFormat="1" ht="15.75" customHeight="1" x14ac:dyDescent="0.2">
      <c r="A166" s="225"/>
      <c r="B166" s="401"/>
      <c r="C166" s="404"/>
      <c r="D166" s="188"/>
      <c r="E166" s="292"/>
      <c r="F166" s="422" t="s">
        <v>447</v>
      </c>
      <c r="G166" s="181">
        <v>45880</v>
      </c>
      <c r="H166" s="346"/>
      <c r="I166" s="214"/>
    </row>
    <row r="167" spans="1:9" s="1" customFormat="1" ht="15.75" customHeight="1" x14ac:dyDescent="0.2">
      <c r="A167" s="225"/>
      <c r="B167" s="401"/>
      <c r="C167" s="404"/>
      <c r="D167" s="188"/>
      <c r="E167" s="292"/>
      <c r="F167" s="422" t="s">
        <v>448</v>
      </c>
      <c r="G167" s="181">
        <v>45880</v>
      </c>
      <c r="H167" s="346"/>
      <c r="I167" s="214"/>
    </row>
    <row r="168" spans="1:9" s="1" customFormat="1" ht="15.75" customHeight="1" x14ac:dyDescent="0.2">
      <c r="A168" s="225"/>
      <c r="B168" s="401"/>
      <c r="C168" s="404"/>
      <c r="D168" s="188"/>
      <c r="E168" s="292"/>
      <c r="F168" s="422" t="s">
        <v>449</v>
      </c>
      <c r="G168" s="181">
        <v>45880</v>
      </c>
      <c r="H168" s="346"/>
      <c r="I168" s="214"/>
    </row>
    <row r="169" spans="1:9" s="1" customFormat="1" ht="15.75" customHeight="1" x14ac:dyDescent="0.2">
      <c r="A169" s="225"/>
      <c r="B169" s="401"/>
      <c r="C169" s="404"/>
      <c r="D169" s="188"/>
      <c r="E169" s="292"/>
      <c r="F169" s="422" t="s">
        <v>450</v>
      </c>
      <c r="G169" s="181">
        <v>45880</v>
      </c>
      <c r="H169" s="346"/>
      <c r="I169" s="214"/>
    </row>
    <row r="170" spans="1:9" s="1" customFormat="1" ht="15.75" customHeight="1" x14ac:dyDescent="0.2">
      <c r="A170" s="225"/>
      <c r="B170" s="401"/>
      <c r="C170" s="404"/>
      <c r="D170" s="188"/>
      <c r="E170" s="292"/>
      <c r="F170" s="422" t="s">
        <v>451</v>
      </c>
      <c r="G170" s="181">
        <v>45881</v>
      </c>
      <c r="H170" s="346"/>
      <c r="I170" s="214"/>
    </row>
    <row r="171" spans="1:9" s="1" customFormat="1" ht="15.75" customHeight="1" x14ac:dyDescent="0.2">
      <c r="A171" s="225"/>
      <c r="B171" s="401"/>
      <c r="C171" s="404"/>
      <c r="D171" s="188"/>
      <c r="E171" s="292"/>
      <c r="F171" s="422" t="s">
        <v>374</v>
      </c>
      <c r="G171" s="181">
        <v>45887</v>
      </c>
      <c r="H171" s="346"/>
      <c r="I171" s="214"/>
    </row>
    <row r="172" spans="1:9" s="1" customFormat="1" ht="15.75" customHeight="1" x14ac:dyDescent="0.2">
      <c r="A172" s="225"/>
      <c r="B172" s="401"/>
      <c r="C172" s="404"/>
      <c r="D172" s="188"/>
      <c r="E172" s="292"/>
      <c r="F172" s="422" t="s">
        <v>452</v>
      </c>
      <c r="G172" s="181">
        <v>45888</v>
      </c>
      <c r="H172" s="346"/>
      <c r="I172" s="214"/>
    </row>
    <row r="173" spans="1:9" s="1" customFormat="1" ht="15.75" customHeight="1" x14ac:dyDescent="0.2">
      <c r="A173" s="225"/>
      <c r="B173" s="401"/>
      <c r="C173" s="404"/>
      <c r="D173" s="188"/>
      <c r="E173" s="292"/>
      <c r="F173" s="422" t="s">
        <v>453</v>
      </c>
      <c r="G173" s="181">
        <v>45888</v>
      </c>
      <c r="H173" s="346"/>
      <c r="I173" s="214"/>
    </row>
    <row r="174" spans="1:9" s="1" customFormat="1" ht="15.75" customHeight="1" x14ac:dyDescent="0.2">
      <c r="A174" s="225"/>
      <c r="B174" s="401"/>
      <c r="C174" s="404"/>
      <c r="D174" s="188"/>
      <c r="E174" s="292"/>
      <c r="F174" s="422" t="s">
        <v>454</v>
      </c>
      <c r="G174" s="181">
        <v>45895</v>
      </c>
      <c r="H174" s="346"/>
      <c r="I174" s="214"/>
    </row>
    <row r="175" spans="1:9" s="1" customFormat="1" ht="15.75" customHeight="1" x14ac:dyDescent="0.2">
      <c r="A175" s="225"/>
      <c r="B175" s="401"/>
      <c r="C175" s="404"/>
      <c r="D175" s="188"/>
      <c r="E175" s="292"/>
      <c r="F175" s="422" t="s">
        <v>455</v>
      </c>
      <c r="G175" s="181">
        <v>45902</v>
      </c>
      <c r="H175" s="346"/>
      <c r="I175" s="214"/>
    </row>
    <row r="176" spans="1:9" s="1" customFormat="1" ht="15.75" customHeight="1" x14ac:dyDescent="0.2">
      <c r="A176" s="225"/>
      <c r="B176" s="401"/>
      <c r="C176" s="404"/>
      <c r="D176" s="188"/>
      <c r="E176" s="292"/>
      <c r="F176" s="422" t="s">
        <v>456</v>
      </c>
      <c r="G176" s="181">
        <v>45903</v>
      </c>
      <c r="H176" s="346"/>
      <c r="I176" s="214"/>
    </row>
    <row r="177" spans="1:9" s="1" customFormat="1" ht="15.75" customHeight="1" x14ac:dyDescent="0.2">
      <c r="A177" s="225"/>
      <c r="B177" s="401"/>
      <c r="C177" s="404"/>
      <c r="D177" s="188"/>
      <c r="E177" s="292"/>
      <c r="F177" s="422" t="s">
        <v>457</v>
      </c>
      <c r="G177" s="181">
        <v>45917</v>
      </c>
      <c r="H177" s="346"/>
      <c r="I177" s="214"/>
    </row>
    <row r="178" spans="1:9" s="1" customFormat="1" ht="15.75" customHeight="1" x14ac:dyDescent="0.2">
      <c r="A178" s="225"/>
      <c r="B178" s="401"/>
      <c r="C178" s="404"/>
      <c r="D178" s="188"/>
      <c r="E178" s="292"/>
      <c r="F178" s="422" t="s">
        <v>471</v>
      </c>
      <c r="G178" s="181">
        <v>45924</v>
      </c>
      <c r="H178" s="346"/>
      <c r="I178" s="214"/>
    </row>
    <row r="179" spans="1:9" s="1" customFormat="1" ht="15.75" customHeight="1" x14ac:dyDescent="0.2">
      <c r="A179" s="225"/>
      <c r="B179" s="401"/>
      <c r="C179" s="404"/>
      <c r="D179" s="188"/>
      <c r="E179" s="292"/>
      <c r="F179" s="422" t="s">
        <v>469</v>
      </c>
      <c r="G179" s="181">
        <v>45931</v>
      </c>
      <c r="H179" s="346"/>
      <c r="I179" s="214"/>
    </row>
    <row r="180" spans="1:9" s="1" customFormat="1" ht="15.75" customHeight="1" x14ac:dyDescent="0.2">
      <c r="A180" s="225"/>
      <c r="B180" s="401"/>
      <c r="C180" s="404"/>
      <c r="D180" s="188"/>
      <c r="E180" s="292"/>
      <c r="F180" s="422" t="s">
        <v>470</v>
      </c>
      <c r="G180" s="181">
        <v>45931</v>
      </c>
      <c r="H180" s="346"/>
      <c r="I180" s="214"/>
    </row>
    <row r="181" spans="1:9" s="1" customFormat="1" ht="15.75" customHeight="1" x14ac:dyDescent="0.2">
      <c r="A181" s="225"/>
      <c r="B181" s="401"/>
      <c r="C181" s="404"/>
      <c r="D181" s="188"/>
      <c r="E181" s="292"/>
      <c r="F181" s="422" t="s">
        <v>472</v>
      </c>
      <c r="G181" s="181">
        <v>45932</v>
      </c>
      <c r="H181" s="346"/>
      <c r="I181" s="214"/>
    </row>
    <row r="182" spans="1:9" s="1" customFormat="1" ht="15.75" customHeight="1" x14ac:dyDescent="0.2">
      <c r="A182" s="225"/>
      <c r="B182" s="401"/>
      <c r="C182" s="404"/>
      <c r="D182" s="188"/>
      <c r="E182" s="292"/>
      <c r="F182" s="422" t="s">
        <v>473</v>
      </c>
      <c r="G182" s="181">
        <v>45937</v>
      </c>
      <c r="H182" s="346"/>
      <c r="I182" s="214"/>
    </row>
    <row r="183" spans="1:9" s="1" customFormat="1" ht="15.75" customHeight="1" x14ac:dyDescent="0.2">
      <c r="A183" s="225"/>
      <c r="B183" s="401"/>
      <c r="C183" s="404"/>
      <c r="D183" s="188"/>
      <c r="E183" s="292"/>
      <c r="F183" s="422" t="s">
        <v>474</v>
      </c>
      <c r="G183" s="181">
        <v>45938</v>
      </c>
      <c r="H183" s="346"/>
      <c r="I183" s="214"/>
    </row>
    <row r="184" spans="1:9" s="1" customFormat="1" ht="15.75" customHeight="1" x14ac:dyDescent="0.2">
      <c r="A184" s="225"/>
      <c r="B184" s="401"/>
      <c r="C184" s="404"/>
      <c r="D184" s="188"/>
      <c r="E184" s="292"/>
      <c r="F184" s="422" t="s">
        <v>476</v>
      </c>
      <c r="G184" s="181">
        <v>45938</v>
      </c>
      <c r="H184" s="346"/>
      <c r="I184" s="214"/>
    </row>
    <row r="185" spans="1:9" s="1" customFormat="1" ht="15.75" customHeight="1" x14ac:dyDescent="0.2">
      <c r="A185" s="225"/>
      <c r="B185" s="401"/>
      <c r="C185" s="404"/>
      <c r="D185" s="188"/>
      <c r="E185" s="292"/>
      <c r="F185" s="422" t="s">
        <v>477</v>
      </c>
      <c r="G185" s="181">
        <v>45951</v>
      </c>
      <c r="H185" s="346"/>
      <c r="I185" s="214"/>
    </row>
    <row r="186" spans="1:9" s="1" customFormat="1" ht="15.75" customHeight="1" x14ac:dyDescent="0.2">
      <c r="A186" s="225"/>
      <c r="B186" s="401"/>
      <c r="C186" s="404"/>
      <c r="D186" s="188"/>
      <c r="E186" s="292"/>
      <c r="F186" s="422" t="s">
        <v>478</v>
      </c>
      <c r="G186" s="181">
        <v>45951</v>
      </c>
      <c r="H186" s="346"/>
      <c r="I186" s="214"/>
    </row>
    <row r="187" spans="1:9" s="1" customFormat="1" ht="15.75" customHeight="1" x14ac:dyDescent="0.2">
      <c r="A187" s="225"/>
      <c r="B187" s="401"/>
      <c r="C187" s="404"/>
      <c r="D187" s="188"/>
      <c r="E187" s="292"/>
      <c r="F187" s="422" t="s">
        <v>475</v>
      </c>
      <c r="G187" s="181">
        <v>45951</v>
      </c>
      <c r="H187" s="346"/>
      <c r="I187" s="214"/>
    </row>
    <row r="188" spans="1:9" s="1" customFormat="1" ht="15.75" customHeight="1" x14ac:dyDescent="0.2">
      <c r="A188" s="225"/>
      <c r="B188" s="401"/>
      <c r="C188" s="404"/>
      <c r="D188" s="188"/>
      <c r="E188" s="292"/>
      <c r="F188" s="422" t="s">
        <v>479</v>
      </c>
      <c r="G188" s="181">
        <v>45957</v>
      </c>
      <c r="H188" s="346"/>
      <c r="I188" s="214"/>
    </row>
    <row r="189" spans="1:9" s="1" customFormat="1" ht="15.75" customHeight="1" x14ac:dyDescent="0.2">
      <c r="A189" s="225"/>
      <c r="B189" s="401"/>
      <c r="C189" s="404"/>
      <c r="D189" s="188"/>
      <c r="E189" s="292"/>
      <c r="F189" s="422" t="s">
        <v>480</v>
      </c>
      <c r="G189" s="181">
        <v>45966</v>
      </c>
      <c r="H189" s="346"/>
      <c r="I189" s="214"/>
    </row>
    <row r="190" spans="1:9" s="1" customFormat="1" ht="15.75" customHeight="1" x14ac:dyDescent="0.2">
      <c r="A190" s="225"/>
      <c r="B190" s="401"/>
      <c r="C190" s="404"/>
      <c r="D190" s="188"/>
      <c r="E190" s="292"/>
      <c r="F190" s="422" t="s">
        <v>481</v>
      </c>
      <c r="G190" s="181">
        <v>45966</v>
      </c>
      <c r="H190" s="346"/>
      <c r="I190" s="214"/>
    </row>
    <row r="191" spans="1:9" s="1" customFormat="1" ht="15.75" customHeight="1" x14ac:dyDescent="0.2">
      <c r="A191" s="225"/>
      <c r="B191" s="401"/>
      <c r="C191" s="404"/>
      <c r="D191" s="188"/>
      <c r="E191" s="292"/>
      <c r="F191" s="422" t="s">
        <v>482</v>
      </c>
      <c r="G191" s="181">
        <v>45966</v>
      </c>
      <c r="H191" s="346"/>
      <c r="I191" s="214"/>
    </row>
    <row r="192" spans="1:9" s="1" customFormat="1" ht="15.75" customHeight="1" x14ac:dyDescent="0.2">
      <c r="A192" s="225"/>
      <c r="B192" s="401"/>
      <c r="C192" s="404"/>
      <c r="D192" s="188"/>
      <c r="E192" s="292"/>
      <c r="F192" s="422" t="s">
        <v>484</v>
      </c>
      <c r="G192" s="181">
        <v>45975</v>
      </c>
      <c r="H192" s="346"/>
      <c r="I192" s="214"/>
    </row>
    <row r="193" spans="1:9" s="1" customFormat="1" ht="15.75" customHeight="1" x14ac:dyDescent="0.2">
      <c r="A193" s="225"/>
      <c r="B193" s="401"/>
      <c r="C193" s="404"/>
      <c r="D193" s="188"/>
      <c r="E193" s="292"/>
      <c r="F193" s="422" t="s">
        <v>483</v>
      </c>
      <c r="G193" s="181">
        <v>45975</v>
      </c>
      <c r="H193" s="346"/>
      <c r="I193" s="214"/>
    </row>
    <row r="194" spans="1:9" s="1" customFormat="1" ht="15.75" customHeight="1" x14ac:dyDescent="0.2">
      <c r="A194" s="225"/>
      <c r="B194" s="401"/>
      <c r="C194" s="404"/>
      <c r="D194" s="188"/>
      <c r="E194" s="292"/>
      <c r="F194" s="422" t="s">
        <v>485</v>
      </c>
      <c r="G194" s="181">
        <v>45978</v>
      </c>
      <c r="H194" s="346"/>
      <c r="I194" s="214"/>
    </row>
    <row r="195" spans="1:9" s="1" customFormat="1" ht="14.25" customHeight="1" x14ac:dyDescent="0.2">
      <c r="A195" s="225"/>
      <c r="B195" s="401"/>
      <c r="C195" s="404"/>
      <c r="D195" s="188"/>
      <c r="E195" s="292"/>
      <c r="F195" s="423" t="s">
        <v>486</v>
      </c>
      <c r="G195" s="181">
        <v>45987</v>
      </c>
      <c r="H195" s="346"/>
      <c r="I195" s="214"/>
    </row>
    <row r="196" spans="1:9" s="1" customFormat="1" ht="14.25" customHeight="1" x14ac:dyDescent="0.2">
      <c r="A196" s="225"/>
      <c r="B196" s="401"/>
      <c r="C196" s="404"/>
      <c r="D196" s="188"/>
      <c r="E196" s="292"/>
      <c r="F196" s="348" t="s">
        <v>487</v>
      </c>
      <c r="G196" s="181">
        <v>45987</v>
      </c>
      <c r="H196" s="346"/>
      <c r="I196" s="214"/>
    </row>
    <row r="197" spans="1:9" s="1" customFormat="1" ht="14.25" customHeight="1" x14ac:dyDescent="0.2">
      <c r="A197" s="225"/>
      <c r="B197" s="401"/>
      <c r="C197" s="404"/>
      <c r="D197" s="188"/>
      <c r="E197" s="292"/>
      <c r="F197" s="423" t="s">
        <v>488</v>
      </c>
      <c r="G197" s="181">
        <v>45993</v>
      </c>
      <c r="H197" s="346"/>
      <c r="I197" s="214"/>
    </row>
    <row r="198" spans="1:9" s="1" customFormat="1" ht="14.25" customHeight="1" x14ac:dyDescent="0.2">
      <c r="A198" s="225"/>
      <c r="B198" s="401"/>
      <c r="C198" s="404"/>
      <c r="D198" s="188"/>
      <c r="E198" s="292"/>
      <c r="F198" s="423" t="s">
        <v>489</v>
      </c>
      <c r="G198" s="181">
        <v>45994</v>
      </c>
      <c r="H198" s="346"/>
      <c r="I198" s="214"/>
    </row>
    <row r="199" spans="1:9" s="1" customFormat="1" ht="14.25" customHeight="1" x14ac:dyDescent="0.2">
      <c r="A199" s="225"/>
      <c r="B199" s="401"/>
      <c r="C199" s="404"/>
      <c r="D199" s="188"/>
      <c r="E199" s="292"/>
      <c r="F199" s="423" t="s">
        <v>490</v>
      </c>
      <c r="G199" s="181">
        <v>45994</v>
      </c>
      <c r="H199" s="346"/>
      <c r="I199" s="214"/>
    </row>
    <row r="200" spans="1:9" s="1" customFormat="1" ht="14.25" customHeight="1" x14ac:dyDescent="0.2">
      <c r="A200" s="225"/>
      <c r="B200" s="401"/>
      <c r="C200" s="404"/>
      <c r="D200" s="188"/>
      <c r="E200" s="292"/>
      <c r="F200" s="423" t="s">
        <v>491</v>
      </c>
      <c r="G200" s="181">
        <v>45994</v>
      </c>
      <c r="H200" s="346"/>
      <c r="I200" s="214"/>
    </row>
    <row r="201" spans="1:9" s="1" customFormat="1" ht="14.25" customHeight="1" x14ac:dyDescent="0.2">
      <c r="A201" s="225"/>
      <c r="B201" s="401"/>
      <c r="C201" s="404"/>
      <c r="D201" s="188"/>
      <c r="E201" s="292"/>
      <c r="F201" s="423" t="s">
        <v>517</v>
      </c>
      <c r="G201" s="181">
        <v>45999</v>
      </c>
      <c r="H201" s="346"/>
      <c r="I201" s="214"/>
    </row>
    <row r="202" spans="1:9" s="1" customFormat="1" ht="14.25" customHeight="1" x14ac:dyDescent="0.2">
      <c r="A202" s="225"/>
      <c r="B202" s="401"/>
      <c r="C202" s="404"/>
      <c r="D202" s="188"/>
      <c r="E202" s="292"/>
      <c r="F202" s="422" t="s">
        <v>493</v>
      </c>
      <c r="G202" s="181">
        <v>46000</v>
      </c>
      <c r="H202" s="346"/>
      <c r="I202" s="214"/>
    </row>
    <row r="203" spans="1:9" s="1" customFormat="1" ht="14.25" customHeight="1" x14ac:dyDescent="0.2">
      <c r="A203" s="225"/>
      <c r="B203" s="401"/>
      <c r="C203" s="404"/>
      <c r="D203" s="188"/>
      <c r="E203" s="292"/>
      <c r="F203" s="422" t="s">
        <v>494</v>
      </c>
      <c r="G203" s="181">
        <v>46000</v>
      </c>
      <c r="H203" s="346"/>
      <c r="I203" s="214"/>
    </row>
    <row r="204" spans="1:9" s="1" customFormat="1" ht="14.25" customHeight="1" x14ac:dyDescent="0.2">
      <c r="A204" s="225"/>
      <c r="B204" s="401"/>
      <c r="C204" s="404"/>
      <c r="D204" s="188"/>
      <c r="E204" s="292"/>
      <c r="F204" s="422" t="s">
        <v>504</v>
      </c>
      <c r="G204" s="181">
        <v>46003</v>
      </c>
      <c r="H204" s="346"/>
      <c r="I204" s="214"/>
    </row>
    <row r="205" spans="1:9" s="1" customFormat="1" ht="14.25" customHeight="1" x14ac:dyDescent="0.2">
      <c r="A205" s="225"/>
      <c r="B205" s="401"/>
      <c r="C205" s="404"/>
      <c r="D205" s="188"/>
      <c r="E205" s="292"/>
      <c r="F205" s="422" t="s">
        <v>505</v>
      </c>
      <c r="G205" s="181">
        <v>46003</v>
      </c>
      <c r="H205" s="346"/>
      <c r="I205" s="214"/>
    </row>
    <row r="206" spans="1:9" s="1" customFormat="1" ht="14.25" customHeight="1" x14ac:dyDescent="0.2">
      <c r="A206" s="225"/>
      <c r="B206" s="401"/>
      <c r="C206" s="404"/>
      <c r="D206" s="188"/>
      <c r="E206" s="292"/>
      <c r="F206" s="422" t="s">
        <v>517</v>
      </c>
      <c r="G206" s="181">
        <v>46006</v>
      </c>
      <c r="H206" s="346"/>
      <c r="I206" s="214"/>
    </row>
    <row r="207" spans="1:9" s="1" customFormat="1" ht="14.25" customHeight="1" x14ac:dyDescent="0.2">
      <c r="A207" s="225"/>
      <c r="B207" s="401"/>
      <c r="C207" s="404"/>
      <c r="D207" s="188"/>
      <c r="E207" s="292"/>
      <c r="F207" s="422" t="s">
        <v>515</v>
      </c>
      <c r="G207" s="181">
        <v>46006</v>
      </c>
      <c r="H207" s="346"/>
      <c r="I207" s="214"/>
    </row>
    <row r="208" spans="1:9" s="1" customFormat="1" ht="14.25" customHeight="1" x14ac:dyDescent="0.2">
      <c r="A208" s="225"/>
      <c r="B208" s="401"/>
      <c r="C208" s="404"/>
      <c r="D208" s="188"/>
      <c r="E208" s="292"/>
      <c r="F208" s="422" t="s">
        <v>528</v>
      </c>
      <c r="G208" s="181">
        <v>46006</v>
      </c>
      <c r="H208" s="346"/>
      <c r="I208" s="214"/>
    </row>
    <row r="209" spans="1:9" s="1" customFormat="1" ht="14.25" customHeight="1" x14ac:dyDescent="0.2">
      <c r="A209" s="225"/>
      <c r="B209" s="401"/>
      <c r="C209" s="404"/>
      <c r="D209" s="188"/>
      <c r="E209" s="292"/>
      <c r="F209" s="422" t="s">
        <v>534</v>
      </c>
      <c r="G209" s="428">
        <v>46008</v>
      </c>
      <c r="H209" s="346"/>
      <c r="I209" s="214"/>
    </row>
    <row r="210" spans="1:9" ht="13.5" thickBot="1" x14ac:dyDescent="0.25">
      <c r="B210" s="401"/>
      <c r="C210" s="404"/>
      <c r="D210" s="179">
        <v>7</v>
      </c>
      <c r="E210" s="323">
        <v>1655</v>
      </c>
      <c r="F210" s="348" t="s">
        <v>406</v>
      </c>
      <c r="G210" s="350"/>
      <c r="H210" s="345"/>
    </row>
    <row r="211" spans="1:9" ht="32.25" customHeight="1" x14ac:dyDescent="0.2">
      <c r="B211" s="401"/>
      <c r="C211" s="404"/>
      <c r="D211" s="179"/>
      <c r="E211" s="323"/>
      <c r="F211" s="351" t="s">
        <v>467</v>
      </c>
      <c r="G211" s="232" t="s">
        <v>538</v>
      </c>
      <c r="H211" s="408" t="s">
        <v>405</v>
      </c>
    </row>
    <row r="212" spans="1:9" s="1" customFormat="1" x14ac:dyDescent="0.2">
      <c r="A212" s="225"/>
      <c r="B212" s="401"/>
      <c r="C212" s="404"/>
      <c r="D212" s="179"/>
      <c r="E212" s="323"/>
      <c r="F212" s="425" t="s">
        <v>263</v>
      </c>
      <c r="G212" s="160">
        <v>45674</v>
      </c>
      <c r="H212" s="408"/>
      <c r="I212" s="157"/>
    </row>
    <row r="213" spans="1:9" s="1" customFormat="1" x14ac:dyDescent="0.2">
      <c r="A213" s="225"/>
      <c r="B213" s="401"/>
      <c r="C213" s="404"/>
      <c r="D213" s="179"/>
      <c r="E213" s="323"/>
      <c r="F213" s="426" t="s">
        <v>269</v>
      </c>
      <c r="G213" s="160">
        <v>45679</v>
      </c>
      <c r="H213" s="408"/>
      <c r="I213" s="157"/>
    </row>
    <row r="214" spans="1:9" s="1" customFormat="1" x14ac:dyDescent="0.2">
      <c r="A214" s="225"/>
      <c r="B214" s="401"/>
      <c r="C214" s="404"/>
      <c r="D214" s="179"/>
      <c r="E214" s="323"/>
      <c r="F214" s="351" t="s">
        <v>287</v>
      </c>
      <c r="G214" s="160">
        <v>45716</v>
      </c>
      <c r="H214" s="219"/>
      <c r="I214" s="157"/>
    </row>
    <row r="215" spans="1:9" s="1" customFormat="1" ht="25.5" x14ac:dyDescent="0.2">
      <c r="A215" s="225"/>
      <c r="B215" s="401"/>
      <c r="C215" s="404"/>
      <c r="D215" s="179"/>
      <c r="E215" s="323"/>
      <c r="F215" s="351" t="s">
        <v>389</v>
      </c>
      <c r="G215" s="160">
        <v>45737</v>
      </c>
      <c r="H215" s="279"/>
      <c r="I215" s="157"/>
    </row>
    <row r="216" spans="1:9" s="1" customFormat="1" x14ac:dyDescent="0.2">
      <c r="A216" s="225"/>
      <c r="B216" s="401"/>
      <c r="C216" s="404"/>
      <c r="D216" s="179"/>
      <c r="E216" s="323"/>
      <c r="F216" s="351" t="s">
        <v>390</v>
      </c>
      <c r="G216" s="160">
        <v>45755</v>
      </c>
      <c r="H216" s="279"/>
      <c r="I216" s="157"/>
    </row>
    <row r="217" spans="1:9" s="1" customFormat="1" x14ac:dyDescent="0.2">
      <c r="A217" s="225"/>
      <c r="B217" s="401"/>
      <c r="C217" s="404"/>
      <c r="D217" s="179"/>
      <c r="E217" s="323"/>
      <c r="F217" s="351" t="s">
        <v>391</v>
      </c>
      <c r="G217" s="160">
        <v>45759</v>
      </c>
      <c r="H217" s="279"/>
      <c r="I217" s="157"/>
    </row>
    <row r="218" spans="1:9" s="1" customFormat="1" x14ac:dyDescent="0.2">
      <c r="A218" s="225"/>
      <c r="B218" s="401"/>
      <c r="C218" s="404"/>
      <c r="D218" s="179"/>
      <c r="E218" s="323"/>
      <c r="F218" s="351" t="s">
        <v>407</v>
      </c>
      <c r="G218" s="160">
        <v>45804</v>
      </c>
      <c r="H218" s="284"/>
      <c r="I218" s="157"/>
    </row>
    <row r="219" spans="1:9" s="1" customFormat="1" x14ac:dyDescent="0.2">
      <c r="A219" s="225"/>
      <c r="B219" s="401"/>
      <c r="C219" s="404"/>
      <c r="D219" s="179"/>
      <c r="E219" s="323"/>
      <c r="F219" s="351"/>
      <c r="G219" s="160"/>
      <c r="H219" s="251"/>
      <c r="I219" s="157"/>
    </row>
    <row r="220" spans="1:9" x14ac:dyDescent="0.2">
      <c r="B220" s="401"/>
      <c r="C220" s="404"/>
      <c r="D220" s="179">
        <v>4</v>
      </c>
      <c r="E220" s="323">
        <v>25</v>
      </c>
      <c r="F220" s="351" t="s">
        <v>247</v>
      </c>
      <c r="G220" s="232"/>
      <c r="H220" s="219"/>
    </row>
    <row r="221" spans="1:9" ht="25.5" x14ac:dyDescent="0.2">
      <c r="B221" s="401"/>
      <c r="C221" s="404"/>
      <c r="D221" s="189"/>
      <c r="E221" s="335"/>
      <c r="F221" s="351" t="s">
        <v>468</v>
      </c>
      <c r="G221" s="232" t="s">
        <v>538</v>
      </c>
      <c r="H221" s="219" t="s">
        <v>253</v>
      </c>
    </row>
    <row r="222" spans="1:9" s="1" customFormat="1" x14ac:dyDescent="0.2">
      <c r="A222" s="225"/>
      <c r="B222" s="401"/>
      <c r="C222" s="404"/>
      <c r="D222" s="189"/>
      <c r="E222" s="335"/>
      <c r="F222" s="351"/>
      <c r="G222" s="232"/>
      <c r="H222" s="284"/>
      <c r="I222" s="157"/>
    </row>
    <row r="223" spans="1:9" s="1" customFormat="1" x14ac:dyDescent="0.2">
      <c r="A223" s="225"/>
      <c r="B223" s="401"/>
      <c r="C223" s="404"/>
      <c r="D223" s="189"/>
      <c r="E223" s="335"/>
      <c r="F223" s="351" t="s">
        <v>306</v>
      </c>
      <c r="G223" s="160">
        <v>45712</v>
      </c>
      <c r="H223" s="219"/>
      <c r="I223" s="157"/>
    </row>
    <row r="224" spans="1:9" s="1" customFormat="1" x14ac:dyDescent="0.2">
      <c r="A224" s="225"/>
      <c r="B224" s="401"/>
      <c r="C224" s="404"/>
      <c r="D224" s="189"/>
      <c r="E224" s="335"/>
      <c r="F224" s="351" t="s">
        <v>392</v>
      </c>
      <c r="G224" s="160">
        <v>45755</v>
      </c>
      <c r="H224" s="280"/>
      <c r="I224" s="157"/>
    </row>
    <row r="225" spans="1:9" s="1" customFormat="1" x14ac:dyDescent="0.2">
      <c r="A225" s="225"/>
      <c r="B225" s="401"/>
      <c r="C225" s="404"/>
      <c r="D225" s="189"/>
      <c r="E225" s="335"/>
      <c r="F225" s="351" t="s">
        <v>352</v>
      </c>
      <c r="G225" s="160">
        <v>45764</v>
      </c>
      <c r="H225" s="280"/>
      <c r="I225" s="157"/>
    </row>
    <row r="226" spans="1:9" s="1" customFormat="1" ht="25.5" x14ac:dyDescent="0.2">
      <c r="A226" s="225"/>
      <c r="B226" s="401"/>
      <c r="C226" s="404"/>
      <c r="D226" s="189"/>
      <c r="E226" s="335"/>
      <c r="F226" s="351" t="s">
        <v>458</v>
      </c>
      <c r="G226" s="160">
        <v>45888</v>
      </c>
      <c r="H226" s="280"/>
      <c r="I226" s="157"/>
    </row>
    <row r="227" spans="1:9" s="1" customFormat="1" x14ac:dyDescent="0.2">
      <c r="A227" s="225"/>
      <c r="B227" s="401"/>
      <c r="C227" s="404"/>
      <c r="D227" s="189"/>
      <c r="E227" s="335"/>
      <c r="F227" s="351"/>
      <c r="G227" s="160"/>
      <c r="H227" s="219"/>
      <c r="I227" s="157"/>
    </row>
    <row r="228" spans="1:9" s="1" customFormat="1" ht="39" customHeight="1" x14ac:dyDescent="0.2">
      <c r="A228" s="225"/>
      <c r="B228" s="401"/>
      <c r="C228" s="404"/>
      <c r="D228" s="179">
        <v>49</v>
      </c>
      <c r="E228" s="323">
        <v>27385</v>
      </c>
      <c r="F228" s="186" t="s">
        <v>307</v>
      </c>
      <c r="G228" s="232"/>
      <c r="H228" s="416" t="s">
        <v>308</v>
      </c>
      <c r="I228" s="157"/>
    </row>
    <row r="229" spans="1:9" s="1" customFormat="1" ht="38.25" x14ac:dyDescent="0.2">
      <c r="A229" s="225"/>
      <c r="B229" s="401"/>
      <c r="C229" s="404"/>
      <c r="D229" s="179"/>
      <c r="E229" s="323"/>
      <c r="F229" s="351" t="s">
        <v>523</v>
      </c>
      <c r="G229" s="232" t="s">
        <v>538</v>
      </c>
      <c r="H229" s="416"/>
      <c r="I229" s="157"/>
    </row>
    <row r="230" spans="1:9" s="1" customFormat="1" x14ac:dyDescent="0.2">
      <c r="A230" s="225"/>
      <c r="B230" s="401"/>
      <c r="C230" s="404"/>
      <c r="D230" s="179"/>
      <c r="E230" s="323"/>
      <c r="F230" s="351"/>
      <c r="G230" s="160"/>
      <c r="H230" s="223"/>
      <c r="I230" s="157"/>
    </row>
    <row r="231" spans="1:9" s="1" customFormat="1" x14ac:dyDescent="0.2">
      <c r="A231" s="225"/>
      <c r="B231" s="401"/>
      <c r="C231" s="404"/>
      <c r="D231" s="179"/>
      <c r="E231" s="323"/>
      <c r="F231" s="351" t="s">
        <v>269</v>
      </c>
      <c r="G231" s="160">
        <v>45675</v>
      </c>
      <c r="H231" s="250"/>
      <c r="I231" s="157"/>
    </row>
    <row r="232" spans="1:9" s="1" customFormat="1" x14ac:dyDescent="0.2">
      <c r="A232" s="225"/>
      <c r="B232" s="401"/>
      <c r="C232" s="404"/>
      <c r="D232" s="179"/>
      <c r="E232" s="323"/>
      <c r="F232" s="351" t="s">
        <v>309</v>
      </c>
      <c r="G232" s="160">
        <v>45681</v>
      </c>
      <c r="H232" s="250"/>
      <c r="I232" s="157"/>
    </row>
    <row r="233" spans="1:9" s="1" customFormat="1" x14ac:dyDescent="0.2">
      <c r="A233" s="225"/>
      <c r="B233" s="401"/>
      <c r="C233" s="404"/>
      <c r="D233" s="179"/>
      <c r="E233" s="323"/>
      <c r="F233" s="351" t="s">
        <v>262</v>
      </c>
      <c r="G233" s="160">
        <v>45681</v>
      </c>
      <c r="H233" s="268"/>
      <c r="I233" s="157"/>
    </row>
    <row r="234" spans="1:9" s="1" customFormat="1" x14ac:dyDescent="0.2">
      <c r="A234" s="225"/>
      <c r="B234" s="401"/>
      <c r="C234" s="404"/>
      <c r="D234" s="179"/>
      <c r="E234" s="323"/>
      <c r="F234" s="351" t="s">
        <v>282</v>
      </c>
      <c r="G234" s="160">
        <v>45707</v>
      </c>
      <c r="H234" s="250"/>
      <c r="I234" s="157"/>
    </row>
    <row r="235" spans="1:9" s="1" customFormat="1" x14ac:dyDescent="0.2">
      <c r="A235" s="225"/>
      <c r="B235" s="401"/>
      <c r="C235" s="404"/>
      <c r="D235" s="179"/>
      <c r="E235" s="323"/>
      <c r="F235" s="351" t="s">
        <v>287</v>
      </c>
      <c r="G235" s="160">
        <v>45716</v>
      </c>
      <c r="H235" s="250"/>
      <c r="I235" s="157"/>
    </row>
    <row r="236" spans="1:9" s="1" customFormat="1" x14ac:dyDescent="0.2">
      <c r="A236" s="225"/>
      <c r="B236" s="401"/>
      <c r="C236" s="404"/>
      <c r="D236" s="179"/>
      <c r="E236" s="323"/>
      <c r="F236" s="351" t="s">
        <v>310</v>
      </c>
      <c r="G236" s="160">
        <v>45727</v>
      </c>
      <c r="H236" s="265"/>
      <c r="I236" s="157"/>
    </row>
    <row r="237" spans="1:9" s="1" customFormat="1" x14ac:dyDescent="0.2">
      <c r="A237" s="225"/>
      <c r="B237" s="401"/>
      <c r="C237" s="404"/>
      <c r="D237" s="179"/>
      <c r="E237" s="323"/>
      <c r="F237" s="351" t="s">
        <v>325</v>
      </c>
      <c r="G237" s="160">
        <v>45736</v>
      </c>
      <c r="H237" s="282"/>
      <c r="I237" s="157"/>
    </row>
    <row r="238" spans="1:9" s="1" customFormat="1" x14ac:dyDescent="0.2">
      <c r="A238" s="225"/>
      <c r="B238" s="401"/>
      <c r="C238" s="404"/>
      <c r="D238" s="179"/>
      <c r="E238" s="323"/>
      <c r="F238" s="351" t="s">
        <v>329</v>
      </c>
      <c r="G238" s="160">
        <v>45750</v>
      </c>
      <c r="H238" s="282"/>
      <c r="I238" s="157"/>
    </row>
    <row r="239" spans="1:9" s="1" customFormat="1" x14ac:dyDescent="0.2">
      <c r="A239" s="225"/>
      <c r="B239" s="401"/>
      <c r="C239" s="404"/>
      <c r="D239" s="179"/>
      <c r="E239" s="323"/>
      <c r="F239" s="351" t="s">
        <v>404</v>
      </c>
      <c r="G239" s="160">
        <v>45759</v>
      </c>
      <c r="H239" s="282"/>
      <c r="I239" s="157"/>
    </row>
    <row r="240" spans="1:9" s="1" customFormat="1" x14ac:dyDescent="0.2">
      <c r="A240" s="225"/>
      <c r="B240" s="401"/>
      <c r="C240" s="404"/>
      <c r="D240" s="179"/>
      <c r="E240" s="323"/>
      <c r="F240" s="351" t="s">
        <v>402</v>
      </c>
      <c r="G240" s="160">
        <v>45764</v>
      </c>
      <c r="H240" s="282"/>
      <c r="I240" s="157"/>
    </row>
    <row r="241" spans="1:9" s="1" customFormat="1" x14ac:dyDescent="0.2">
      <c r="A241" s="225"/>
      <c r="B241" s="401"/>
      <c r="C241" s="404"/>
      <c r="D241" s="179"/>
      <c r="E241" s="323"/>
      <c r="F241" s="351" t="s">
        <v>403</v>
      </c>
      <c r="G241" s="160">
        <v>45764</v>
      </c>
      <c r="H241" s="282"/>
      <c r="I241" s="157"/>
    </row>
    <row r="242" spans="1:9" s="1" customFormat="1" x14ac:dyDescent="0.2">
      <c r="A242" s="225"/>
      <c r="B242" s="401"/>
      <c r="C242" s="404"/>
      <c r="D242" s="179"/>
      <c r="E242" s="323"/>
      <c r="F242" s="351" t="s">
        <v>407</v>
      </c>
      <c r="G242" s="160">
        <v>45800</v>
      </c>
      <c r="H242" s="265"/>
      <c r="I242" s="157"/>
    </row>
    <row r="243" spans="1:9" s="1" customFormat="1" x14ac:dyDescent="0.2">
      <c r="A243" s="225"/>
      <c r="B243" s="401"/>
      <c r="C243" s="404"/>
      <c r="D243" s="179"/>
      <c r="E243" s="323"/>
      <c r="F243" s="351" t="s">
        <v>428</v>
      </c>
      <c r="G243" s="160">
        <v>45854</v>
      </c>
      <c r="H243" s="250"/>
      <c r="I243" s="157"/>
    </row>
    <row r="244" spans="1:9" s="1" customFormat="1" x14ac:dyDescent="0.2">
      <c r="A244" s="225"/>
      <c r="B244" s="401"/>
      <c r="C244" s="404"/>
      <c r="D244" s="179"/>
      <c r="E244" s="323"/>
      <c r="F244" s="351" t="s">
        <v>443</v>
      </c>
      <c r="G244" s="160">
        <v>45872</v>
      </c>
      <c r="H244" s="288"/>
      <c r="I244" s="157"/>
    </row>
    <row r="245" spans="1:9" s="1" customFormat="1" x14ac:dyDescent="0.2">
      <c r="A245" s="225"/>
      <c r="B245" s="401"/>
      <c r="C245" s="404"/>
      <c r="D245" s="179"/>
      <c r="E245" s="323"/>
      <c r="F245" s="351" t="s">
        <v>459</v>
      </c>
      <c r="G245" s="160">
        <v>45893</v>
      </c>
      <c r="H245" s="288"/>
      <c r="I245" s="157"/>
    </row>
    <row r="246" spans="1:9" s="1" customFormat="1" x14ac:dyDescent="0.2">
      <c r="A246" s="225"/>
      <c r="B246" s="401"/>
      <c r="C246" s="404"/>
      <c r="D246" s="179"/>
      <c r="E246" s="323"/>
      <c r="F246" s="351" t="s">
        <v>460</v>
      </c>
      <c r="G246" s="160">
        <v>45895</v>
      </c>
      <c r="H246" s="288"/>
      <c r="I246" s="157"/>
    </row>
    <row r="247" spans="1:9" s="1" customFormat="1" x14ac:dyDescent="0.2">
      <c r="A247" s="225"/>
      <c r="B247" s="401"/>
      <c r="C247" s="404"/>
      <c r="D247" s="179"/>
      <c r="E247" s="323"/>
      <c r="F247" s="351" t="s">
        <v>518</v>
      </c>
      <c r="G247" s="160">
        <v>45943</v>
      </c>
      <c r="H247" s="288"/>
      <c r="I247" s="157"/>
    </row>
    <row r="248" spans="1:9" s="1" customFormat="1" x14ac:dyDescent="0.2">
      <c r="A248" s="225"/>
      <c r="B248" s="401"/>
      <c r="C248" s="404"/>
      <c r="D248" s="179"/>
      <c r="E248" s="323"/>
      <c r="F248" s="351" t="s">
        <v>519</v>
      </c>
      <c r="G248" s="160">
        <v>45981</v>
      </c>
      <c r="H248" s="311"/>
      <c r="I248" s="157"/>
    </row>
    <row r="249" spans="1:9" s="1" customFormat="1" x14ac:dyDescent="0.2">
      <c r="A249" s="225"/>
      <c r="B249" s="401"/>
      <c r="C249" s="404"/>
      <c r="D249" s="179"/>
      <c r="E249" s="323"/>
      <c r="F249" s="351" t="s">
        <v>520</v>
      </c>
      <c r="G249" s="160">
        <v>45981</v>
      </c>
      <c r="H249" s="311"/>
      <c r="I249" s="157"/>
    </row>
    <row r="250" spans="1:9" s="1" customFormat="1" x14ac:dyDescent="0.2">
      <c r="A250" s="225"/>
      <c r="B250" s="401"/>
      <c r="C250" s="404"/>
      <c r="D250" s="179"/>
      <c r="E250" s="323"/>
      <c r="F250" s="351" t="s">
        <v>489</v>
      </c>
      <c r="G250" s="160">
        <v>45982</v>
      </c>
      <c r="H250" s="311"/>
      <c r="I250" s="157"/>
    </row>
    <row r="251" spans="1:9" s="1" customFormat="1" x14ac:dyDescent="0.2">
      <c r="A251" s="225"/>
      <c r="B251" s="401"/>
      <c r="C251" s="404"/>
      <c r="D251" s="179"/>
      <c r="E251" s="323"/>
      <c r="F251" s="351" t="s">
        <v>521</v>
      </c>
      <c r="G251" s="160">
        <v>45999</v>
      </c>
      <c r="H251" s="311"/>
      <c r="I251" s="157"/>
    </row>
    <row r="252" spans="1:9" s="1" customFormat="1" x14ac:dyDescent="0.2">
      <c r="A252" s="225"/>
      <c r="B252" s="401"/>
      <c r="C252" s="404"/>
      <c r="D252" s="179"/>
      <c r="E252" s="323"/>
      <c r="F252" s="351" t="s">
        <v>517</v>
      </c>
      <c r="G252" s="160">
        <v>45999</v>
      </c>
      <c r="H252" s="288"/>
      <c r="I252" s="157"/>
    </row>
    <row r="253" spans="1:9" s="1" customFormat="1" ht="25.5" x14ac:dyDescent="0.2">
      <c r="A253" s="225"/>
      <c r="B253" s="401"/>
      <c r="C253" s="404"/>
      <c r="D253" s="266">
        <v>14</v>
      </c>
      <c r="E253" s="336">
        <v>5313</v>
      </c>
      <c r="F253" s="186" t="s">
        <v>311</v>
      </c>
      <c r="G253" s="232"/>
      <c r="H253" s="223" t="s">
        <v>312</v>
      </c>
      <c r="I253" s="157"/>
    </row>
    <row r="254" spans="1:9" s="1" customFormat="1" ht="25.5" x14ac:dyDescent="0.2">
      <c r="A254" s="225"/>
      <c r="B254" s="401"/>
      <c r="C254" s="404"/>
      <c r="D254" s="252"/>
      <c r="E254" s="334"/>
      <c r="F254" s="351" t="s">
        <v>522</v>
      </c>
      <c r="G254" s="232"/>
      <c r="H254" s="268"/>
      <c r="I254" s="157"/>
    </row>
    <row r="255" spans="1:9" s="1" customFormat="1" x14ac:dyDescent="0.2">
      <c r="A255" s="225"/>
      <c r="B255" s="401"/>
      <c r="C255" s="404"/>
      <c r="D255" s="252"/>
      <c r="E255" s="334"/>
      <c r="F255" s="186"/>
      <c r="G255" s="232"/>
      <c r="H255" s="268"/>
      <c r="I255" s="157"/>
    </row>
    <row r="256" spans="1:9" s="1" customFormat="1" x14ac:dyDescent="0.2">
      <c r="A256" s="225"/>
      <c r="B256" s="401"/>
      <c r="C256" s="404"/>
      <c r="D256" s="252"/>
      <c r="E256" s="334"/>
      <c r="F256" s="351" t="s">
        <v>269</v>
      </c>
      <c r="G256" s="160">
        <v>45675</v>
      </c>
      <c r="H256" s="268"/>
      <c r="I256" s="157"/>
    </row>
    <row r="257" spans="1:9" s="1" customFormat="1" x14ac:dyDescent="0.2">
      <c r="A257" s="225"/>
      <c r="B257" s="401"/>
      <c r="C257" s="404"/>
      <c r="D257" s="252"/>
      <c r="E257" s="334"/>
      <c r="F257" s="351" t="s">
        <v>309</v>
      </c>
      <c r="G257" s="160">
        <v>45681</v>
      </c>
      <c r="H257" s="268"/>
      <c r="I257" s="157"/>
    </row>
    <row r="258" spans="1:9" s="1" customFormat="1" x14ac:dyDescent="0.2">
      <c r="A258" s="225"/>
      <c r="B258" s="401"/>
      <c r="C258" s="404"/>
      <c r="D258" s="252"/>
      <c r="E258" s="334"/>
      <c r="F258" s="351" t="s">
        <v>262</v>
      </c>
      <c r="G258" s="160">
        <v>45681</v>
      </c>
      <c r="H258" s="268"/>
      <c r="I258" s="157"/>
    </row>
    <row r="259" spans="1:9" s="1" customFormat="1" x14ac:dyDescent="0.2">
      <c r="A259" s="225"/>
      <c r="B259" s="401"/>
      <c r="C259" s="404"/>
      <c r="D259" s="252"/>
      <c r="E259" s="334"/>
      <c r="F259" s="351" t="s">
        <v>313</v>
      </c>
      <c r="G259" s="160">
        <v>45707</v>
      </c>
      <c r="H259" s="268"/>
      <c r="I259" s="157"/>
    </row>
    <row r="260" spans="1:9" s="1" customFormat="1" x14ac:dyDescent="0.2">
      <c r="A260" s="225"/>
      <c r="B260" s="401"/>
      <c r="C260" s="404"/>
      <c r="D260" s="252"/>
      <c r="E260" s="334"/>
      <c r="F260" s="351" t="s">
        <v>287</v>
      </c>
      <c r="G260" s="160">
        <v>45716</v>
      </c>
      <c r="H260" s="268"/>
      <c r="I260" s="157"/>
    </row>
    <row r="261" spans="1:9" s="1" customFormat="1" x14ac:dyDescent="0.2">
      <c r="A261" s="225"/>
      <c r="B261" s="401"/>
      <c r="C261" s="404"/>
      <c r="D261" s="252"/>
      <c r="E261" s="334"/>
      <c r="F261" s="351" t="s">
        <v>325</v>
      </c>
      <c r="G261" s="160">
        <v>45744</v>
      </c>
      <c r="H261" s="282"/>
      <c r="I261" s="157"/>
    </row>
    <row r="262" spans="1:9" s="1" customFormat="1" x14ac:dyDescent="0.2">
      <c r="A262" s="225"/>
      <c r="B262" s="401"/>
      <c r="C262" s="404"/>
      <c r="D262" s="252"/>
      <c r="E262" s="334"/>
      <c r="F262" s="351" t="s">
        <v>402</v>
      </c>
      <c r="G262" s="160">
        <v>45763</v>
      </c>
      <c r="H262" s="282"/>
      <c r="I262" s="157"/>
    </row>
    <row r="263" spans="1:9" s="1" customFormat="1" x14ac:dyDescent="0.2">
      <c r="A263" s="225"/>
      <c r="B263" s="401"/>
      <c r="C263" s="404"/>
      <c r="D263" s="252"/>
      <c r="E263" s="334"/>
      <c r="F263" s="351" t="s">
        <v>403</v>
      </c>
      <c r="G263" s="160">
        <v>45763</v>
      </c>
      <c r="H263" s="282"/>
      <c r="I263" s="157"/>
    </row>
    <row r="264" spans="1:9" s="1" customFormat="1" x14ac:dyDescent="0.2">
      <c r="A264" s="225"/>
      <c r="B264" s="401"/>
      <c r="C264" s="404"/>
      <c r="D264" s="252"/>
      <c r="E264" s="334"/>
      <c r="F264" s="351" t="s">
        <v>461</v>
      </c>
      <c r="G264" s="160">
        <v>45854</v>
      </c>
      <c r="H264" s="288"/>
      <c r="I264" s="157"/>
    </row>
    <row r="265" spans="1:9" s="1" customFormat="1" x14ac:dyDescent="0.2">
      <c r="A265" s="225"/>
      <c r="B265" s="401"/>
      <c r="C265" s="404"/>
      <c r="D265" s="252"/>
      <c r="E265" s="334"/>
      <c r="F265" s="351" t="s">
        <v>443</v>
      </c>
      <c r="G265" s="160">
        <v>45872</v>
      </c>
      <c r="H265" s="282"/>
      <c r="I265" s="157"/>
    </row>
    <row r="266" spans="1:9" s="1" customFormat="1" x14ac:dyDescent="0.2">
      <c r="A266" s="225"/>
      <c r="B266" s="401"/>
      <c r="C266" s="404"/>
      <c r="D266" s="252"/>
      <c r="E266" s="334"/>
      <c r="F266" s="351" t="s">
        <v>519</v>
      </c>
      <c r="G266" s="160">
        <v>45981</v>
      </c>
      <c r="H266" s="313"/>
      <c r="I266" s="157"/>
    </row>
    <row r="267" spans="1:9" s="1" customFormat="1" x14ac:dyDescent="0.2">
      <c r="A267" s="225"/>
      <c r="B267" s="401"/>
      <c r="C267" s="404"/>
      <c r="D267" s="252"/>
      <c r="E267" s="334"/>
      <c r="F267" s="351" t="s">
        <v>520</v>
      </c>
      <c r="G267" s="160">
        <v>45981</v>
      </c>
      <c r="H267" s="313"/>
      <c r="I267" s="157"/>
    </row>
    <row r="268" spans="1:9" s="1" customFormat="1" x14ac:dyDescent="0.2">
      <c r="A268" s="225"/>
      <c r="B268" s="401"/>
      <c r="C268" s="404"/>
      <c r="D268" s="252"/>
      <c r="E268" s="334"/>
      <c r="F268" s="351" t="s">
        <v>489</v>
      </c>
      <c r="G268" s="160">
        <v>45982</v>
      </c>
      <c r="H268" s="313"/>
      <c r="I268" s="157"/>
    </row>
    <row r="269" spans="1:9" s="1" customFormat="1" ht="13.5" thickBot="1" x14ac:dyDescent="0.25">
      <c r="A269" s="225"/>
      <c r="B269" s="401"/>
      <c r="C269" s="404"/>
      <c r="D269" s="230"/>
      <c r="E269" s="170"/>
      <c r="F269" s="350" t="s">
        <v>521</v>
      </c>
      <c r="G269" s="197">
        <v>45999</v>
      </c>
      <c r="H269" s="219"/>
      <c r="I269" s="157"/>
    </row>
    <row r="270" spans="1:9" ht="54" customHeight="1" thickBot="1" x14ac:dyDescent="0.25">
      <c r="B270" s="400" t="s">
        <v>6</v>
      </c>
      <c r="C270" s="217" t="s">
        <v>95</v>
      </c>
      <c r="D270" s="190"/>
      <c r="E270" s="190"/>
      <c r="F270" s="191" t="s">
        <v>121</v>
      </c>
      <c r="G270" s="192" t="s">
        <v>107</v>
      </c>
      <c r="H270" s="193" t="s">
        <v>108</v>
      </c>
    </row>
    <row r="271" spans="1:9" ht="25.5" customHeight="1" thickBot="1" x14ac:dyDescent="0.25">
      <c r="B271" s="401"/>
      <c r="C271" s="409" t="s">
        <v>16</v>
      </c>
      <c r="D271" s="289">
        <v>2</v>
      </c>
      <c r="E271" s="271" t="s">
        <v>394</v>
      </c>
      <c r="F271" s="198" t="s">
        <v>434</v>
      </c>
      <c r="G271" s="351"/>
      <c r="H271" s="187"/>
    </row>
    <row r="272" spans="1:9" s="1" customFormat="1" ht="13.5" hidden="1" thickBot="1" x14ac:dyDescent="0.25">
      <c r="A272" s="225"/>
      <c r="B272" s="401"/>
      <c r="C272" s="410"/>
      <c r="D272" s="179"/>
      <c r="E272" s="167"/>
      <c r="F272" s="232"/>
      <c r="G272" s="181"/>
      <c r="H272" s="187"/>
      <c r="I272" s="157"/>
    </row>
    <row r="273" spans="1:9" s="1" customFormat="1" ht="70.5" customHeight="1" thickBot="1" x14ac:dyDescent="0.25">
      <c r="A273" s="225"/>
      <c r="B273" s="401"/>
      <c r="C273" s="411"/>
      <c r="D273" s="295">
        <v>2</v>
      </c>
      <c r="E273" s="290">
        <v>21</v>
      </c>
      <c r="F273" s="427" t="s">
        <v>438</v>
      </c>
      <c r="G273" s="429">
        <v>45846</v>
      </c>
      <c r="H273" s="285" t="s">
        <v>255</v>
      </c>
      <c r="I273" s="157"/>
    </row>
    <row r="274" spans="1:9" s="1" customFormat="1" ht="39" thickBot="1" x14ac:dyDescent="0.25">
      <c r="A274" s="225"/>
      <c r="B274" s="401"/>
      <c r="C274" s="235" t="s">
        <v>17</v>
      </c>
      <c r="D274" s="270">
        <v>8</v>
      </c>
      <c r="E274" s="298" t="s">
        <v>499</v>
      </c>
      <c r="F274" s="299" t="s">
        <v>508</v>
      </c>
      <c r="G274" s="349" t="s">
        <v>538</v>
      </c>
      <c r="H274" s="199"/>
      <c r="I274" s="157"/>
    </row>
    <row r="275" spans="1:9" s="1" customFormat="1" ht="38.25" x14ac:dyDescent="0.2">
      <c r="A275" s="225"/>
      <c r="B275" s="401"/>
      <c r="C275" s="236"/>
      <c r="D275" s="166"/>
      <c r="E275" s="297"/>
      <c r="F275" s="348" t="s">
        <v>495</v>
      </c>
      <c r="G275" s="181"/>
      <c r="H275" s="199"/>
      <c r="I275" s="157"/>
    </row>
    <row r="276" spans="1:9" s="1" customFormat="1" ht="26.25" thickBot="1" x14ac:dyDescent="0.25">
      <c r="A276" s="225"/>
      <c r="B276" s="401"/>
      <c r="C276" s="236"/>
      <c r="D276" s="166">
        <v>1</v>
      </c>
      <c r="E276" s="297" t="s">
        <v>258</v>
      </c>
      <c r="F276" s="348" t="s">
        <v>316</v>
      </c>
      <c r="G276" s="181">
        <v>45730</v>
      </c>
      <c r="H276" s="180" t="s">
        <v>255</v>
      </c>
      <c r="I276" s="157"/>
    </row>
    <row r="277" spans="1:9" s="1" customFormat="1" ht="26.25" thickBot="1" x14ac:dyDescent="0.25">
      <c r="A277" s="225"/>
      <c r="B277" s="401"/>
      <c r="C277" s="236"/>
      <c r="D277" s="166">
        <v>1</v>
      </c>
      <c r="E277" s="297" t="s">
        <v>318</v>
      </c>
      <c r="F277" s="348" t="s">
        <v>317</v>
      </c>
      <c r="G277" s="181">
        <v>45730</v>
      </c>
      <c r="H277" s="199" t="s">
        <v>255</v>
      </c>
      <c r="I277" s="157"/>
    </row>
    <row r="278" spans="1:9" s="1" customFormat="1" ht="13.5" thickBot="1" x14ac:dyDescent="0.25">
      <c r="A278" s="225"/>
      <c r="B278" s="401"/>
      <c r="C278" s="236"/>
      <c r="D278" s="166"/>
      <c r="E278" s="297"/>
      <c r="F278" s="348" t="s">
        <v>364</v>
      </c>
      <c r="G278" s="181"/>
      <c r="H278" s="199"/>
      <c r="I278" s="157"/>
    </row>
    <row r="279" spans="1:9" s="1" customFormat="1" ht="26.25" thickBot="1" x14ac:dyDescent="0.25">
      <c r="A279" s="225"/>
      <c r="B279" s="401"/>
      <c r="C279" s="236"/>
      <c r="D279" s="166">
        <v>1</v>
      </c>
      <c r="E279" s="297" t="s">
        <v>393</v>
      </c>
      <c r="F279" s="348" t="s">
        <v>365</v>
      </c>
      <c r="G279" s="181">
        <v>45761</v>
      </c>
      <c r="H279" s="199" t="s">
        <v>255</v>
      </c>
      <c r="I279" s="157"/>
    </row>
    <row r="280" spans="1:9" s="1" customFormat="1" ht="26.25" thickBot="1" x14ac:dyDescent="0.25">
      <c r="A280" s="225"/>
      <c r="B280" s="401"/>
      <c r="C280" s="236"/>
      <c r="D280" s="166">
        <v>1</v>
      </c>
      <c r="E280" s="297" t="s">
        <v>394</v>
      </c>
      <c r="F280" s="348" t="s">
        <v>366</v>
      </c>
      <c r="G280" s="181">
        <v>45762</v>
      </c>
      <c r="H280" s="199" t="s">
        <v>255</v>
      </c>
      <c r="I280" s="157"/>
    </row>
    <row r="281" spans="1:9" s="1" customFormat="1" ht="26.25" thickBot="1" x14ac:dyDescent="0.25">
      <c r="A281" s="225"/>
      <c r="B281" s="401"/>
      <c r="C281" s="236"/>
      <c r="D281" s="166"/>
      <c r="E281" s="297"/>
      <c r="F281" s="348" t="s">
        <v>395</v>
      </c>
      <c r="G281" s="181"/>
      <c r="H281" s="199"/>
      <c r="I281" s="157"/>
    </row>
    <row r="282" spans="1:9" s="1" customFormat="1" ht="26.25" thickBot="1" x14ac:dyDescent="0.25">
      <c r="A282" s="225"/>
      <c r="B282" s="401"/>
      <c r="C282" s="236"/>
      <c r="D282" s="166">
        <v>1</v>
      </c>
      <c r="E282" s="297" t="s">
        <v>398</v>
      </c>
      <c r="F282" s="348" t="s">
        <v>396</v>
      </c>
      <c r="G282" s="181">
        <v>45818</v>
      </c>
      <c r="H282" s="199" t="s">
        <v>255</v>
      </c>
      <c r="I282" s="157"/>
    </row>
    <row r="283" spans="1:9" s="1" customFormat="1" ht="26.25" thickBot="1" x14ac:dyDescent="0.25">
      <c r="A283" s="225"/>
      <c r="B283" s="401"/>
      <c r="C283" s="417"/>
      <c r="D283" s="166">
        <v>1</v>
      </c>
      <c r="E283" s="297" t="s">
        <v>318</v>
      </c>
      <c r="F283" s="348" t="s">
        <v>397</v>
      </c>
      <c r="G283" s="181">
        <v>45819</v>
      </c>
      <c r="H283" s="300" t="s">
        <v>255</v>
      </c>
      <c r="I283" s="157"/>
    </row>
    <row r="284" spans="1:9" s="1" customFormat="1" ht="10.5" customHeight="1" thickBot="1" x14ac:dyDescent="0.25">
      <c r="A284" s="225"/>
      <c r="B284" s="402"/>
      <c r="C284" s="417"/>
      <c r="D284" s="296"/>
      <c r="E284" s="296"/>
      <c r="F284" s="348"/>
      <c r="G284" s="301"/>
      <c r="H284" s="400"/>
      <c r="I284" s="157"/>
    </row>
    <row r="285" spans="1:9" s="1" customFormat="1" ht="26.25" customHeight="1" thickBot="1" x14ac:dyDescent="0.25">
      <c r="A285" s="225"/>
      <c r="B285" s="293"/>
      <c r="C285" s="417"/>
      <c r="D285" s="296"/>
      <c r="E285" s="296"/>
      <c r="F285" s="348" t="s">
        <v>496</v>
      </c>
      <c r="G285" s="301"/>
      <c r="H285" s="402"/>
      <c r="I285" s="157"/>
    </row>
    <row r="286" spans="1:9" s="1" customFormat="1" ht="29.25" customHeight="1" thickBot="1" x14ac:dyDescent="0.25">
      <c r="A286" s="225"/>
      <c r="B286" s="293"/>
      <c r="C286" s="417"/>
      <c r="D286" s="296">
        <v>1</v>
      </c>
      <c r="E286" s="296">
        <v>10</v>
      </c>
      <c r="F286" s="348" t="s">
        <v>497</v>
      </c>
      <c r="G286" s="301">
        <v>46001</v>
      </c>
      <c r="H286" s="300" t="s">
        <v>255</v>
      </c>
      <c r="I286" s="157"/>
    </row>
    <row r="287" spans="1:9" s="1" customFormat="1" ht="28.5" customHeight="1" thickBot="1" x14ac:dyDescent="0.25">
      <c r="A287" s="225"/>
      <c r="B287" s="293"/>
      <c r="C287" s="417"/>
      <c r="D287" s="269">
        <v>1</v>
      </c>
      <c r="E287" s="269">
        <v>25</v>
      </c>
      <c r="F287" s="353" t="s">
        <v>498</v>
      </c>
      <c r="G287" s="430">
        <v>46001</v>
      </c>
      <c r="H287" s="300" t="s">
        <v>255</v>
      </c>
      <c r="I287" s="157"/>
    </row>
    <row r="288" spans="1:9" s="1" customFormat="1" ht="33.75" customHeight="1" thickBot="1" x14ac:dyDescent="0.25">
      <c r="A288" s="225"/>
      <c r="B288" s="400" t="s">
        <v>7</v>
      </c>
      <c r="C288" s="406" t="s">
        <v>96</v>
      </c>
      <c r="D288" s="200"/>
      <c r="E288" s="200"/>
      <c r="F288" s="201" t="s">
        <v>113</v>
      </c>
      <c r="G288" s="202" t="s">
        <v>107</v>
      </c>
      <c r="H288" s="203" t="s">
        <v>109</v>
      </c>
      <c r="I288" s="157"/>
    </row>
    <row r="289" spans="1:9" s="1" customFormat="1" ht="25.5" x14ac:dyDescent="0.2">
      <c r="A289" s="225"/>
      <c r="B289" s="401"/>
      <c r="C289" s="404"/>
      <c r="D289" s="194"/>
      <c r="E289" s="182"/>
      <c r="F289" s="168" t="s">
        <v>319</v>
      </c>
      <c r="G289" s="227"/>
      <c r="H289" s="221"/>
      <c r="I289" s="157"/>
    </row>
    <row r="290" spans="1:9" s="1" customFormat="1" x14ac:dyDescent="0.2">
      <c r="A290" s="225"/>
      <c r="B290" s="401"/>
      <c r="C290" s="404"/>
      <c r="D290" s="166"/>
      <c r="E290" s="179"/>
      <c r="F290" s="351"/>
      <c r="G290" s="160"/>
      <c r="H290" s="222"/>
      <c r="I290" s="157"/>
    </row>
    <row r="291" spans="1:9" ht="7.5" customHeight="1" thickBot="1" x14ac:dyDescent="0.25">
      <c r="B291" s="402"/>
      <c r="C291" s="405"/>
      <c r="D291" s="169"/>
      <c r="E291" s="216"/>
      <c r="F291" s="350"/>
      <c r="G291" s="205"/>
      <c r="H291" s="204"/>
    </row>
    <row r="292" spans="1:9" s="1" customFormat="1" ht="31.5" customHeight="1" thickBot="1" x14ac:dyDescent="0.25">
      <c r="A292" s="225"/>
      <c r="B292" s="400" t="s">
        <v>8</v>
      </c>
      <c r="C292" s="406" t="s">
        <v>18</v>
      </c>
      <c r="D292" s="200">
        <v>1</v>
      </c>
      <c r="E292" s="200">
        <v>19</v>
      </c>
      <c r="F292" s="206" t="s">
        <v>114</v>
      </c>
      <c r="G292" s="192" t="s">
        <v>107</v>
      </c>
      <c r="H292" s="203" t="s">
        <v>108</v>
      </c>
      <c r="I292" s="157"/>
    </row>
    <row r="293" spans="1:9" s="1" customFormat="1" ht="25.5" x14ac:dyDescent="0.2">
      <c r="A293" s="225"/>
      <c r="B293" s="401"/>
      <c r="C293" s="408"/>
      <c r="D293" s="179">
        <v>1</v>
      </c>
      <c r="E293" s="167" t="s">
        <v>315</v>
      </c>
      <c r="F293" s="168" t="s">
        <v>314</v>
      </c>
      <c r="G293" s="183"/>
      <c r="H293" s="221"/>
      <c r="I293" s="157"/>
    </row>
    <row r="294" spans="1:9" s="1" customFormat="1" ht="39" thickBot="1" x14ac:dyDescent="0.25">
      <c r="A294" s="225"/>
      <c r="B294" s="401"/>
      <c r="C294" s="408"/>
      <c r="D294" s="179"/>
      <c r="E294" s="167"/>
      <c r="F294" s="351" t="s">
        <v>503</v>
      </c>
      <c r="G294" s="181">
        <v>45650</v>
      </c>
      <c r="H294" s="232"/>
      <c r="I294" s="157"/>
    </row>
    <row r="295" spans="1:9" s="1" customFormat="1" ht="17.25" customHeight="1" thickBot="1" x14ac:dyDescent="0.25">
      <c r="A295" s="225"/>
      <c r="B295" s="401" t="s">
        <v>9</v>
      </c>
      <c r="C295" s="408" t="s">
        <v>97</v>
      </c>
      <c r="D295" s="207"/>
      <c r="E295" s="207"/>
      <c r="F295" s="175" t="s">
        <v>248</v>
      </c>
      <c r="G295" s="197"/>
      <c r="H295" s="208" t="s">
        <v>116</v>
      </c>
      <c r="I295" s="157"/>
    </row>
    <row r="296" spans="1:9" ht="25.5" x14ac:dyDescent="0.2">
      <c r="B296" s="401"/>
      <c r="C296" s="404"/>
      <c r="D296" s="194"/>
      <c r="E296" s="179"/>
      <c r="F296" s="185" t="s">
        <v>500</v>
      </c>
      <c r="G296" s="351" t="s">
        <v>538</v>
      </c>
      <c r="H296" s="266">
        <v>67</v>
      </c>
    </row>
    <row r="297" spans="1:9" ht="39" thickBot="1" x14ac:dyDescent="0.25">
      <c r="B297" s="402"/>
      <c r="C297" s="405"/>
      <c r="D297" s="170">
        <v>67</v>
      </c>
      <c r="E297" s="184">
        <v>680</v>
      </c>
      <c r="F297" s="232" t="s">
        <v>501</v>
      </c>
      <c r="G297" s="351"/>
      <c r="H297" s="267"/>
    </row>
    <row r="298" spans="1:9" ht="27.75" thickBot="1" x14ac:dyDescent="0.25">
      <c r="B298" s="400" t="s">
        <v>10</v>
      </c>
      <c r="C298" s="406" t="s">
        <v>19</v>
      </c>
      <c r="D298" s="207"/>
      <c r="E298" s="207"/>
      <c r="F298" s="209" t="s">
        <v>119</v>
      </c>
      <c r="G298" s="175" t="s">
        <v>110</v>
      </c>
      <c r="H298" s="210"/>
    </row>
    <row r="299" spans="1:9" s="1" customFormat="1" ht="25.5" x14ac:dyDescent="0.2">
      <c r="A299" s="225"/>
      <c r="B299" s="401"/>
      <c r="C299" s="408"/>
      <c r="D299" s="396">
        <v>41</v>
      </c>
      <c r="E299" s="393">
        <v>35</v>
      </c>
      <c r="F299" s="186" t="s">
        <v>243</v>
      </c>
      <c r="G299" s="390" t="s">
        <v>538</v>
      </c>
      <c r="H299" s="219"/>
      <c r="I299" s="157"/>
    </row>
    <row r="300" spans="1:9" s="1" customFormat="1" ht="26.25" thickBot="1" x14ac:dyDescent="0.25">
      <c r="A300" s="225"/>
      <c r="B300" s="401"/>
      <c r="C300" s="408"/>
      <c r="D300" s="397"/>
      <c r="E300" s="394"/>
      <c r="F300" s="350" t="s">
        <v>320</v>
      </c>
      <c r="G300" s="391"/>
      <c r="H300" s="249"/>
      <c r="I300" s="157"/>
    </row>
    <row r="301" spans="1:9" s="1" customFormat="1" ht="26.25" thickBot="1" x14ac:dyDescent="0.25">
      <c r="A301" s="225"/>
      <c r="B301" s="401"/>
      <c r="C301" s="408"/>
      <c r="D301" s="397"/>
      <c r="E301" s="394"/>
      <c r="F301" s="350" t="s">
        <v>399</v>
      </c>
      <c r="G301" s="391"/>
      <c r="H301" s="281"/>
      <c r="I301" s="157"/>
    </row>
    <row r="302" spans="1:9" s="1" customFormat="1" ht="26.25" thickBot="1" x14ac:dyDescent="0.25">
      <c r="A302" s="225"/>
      <c r="B302" s="401"/>
      <c r="C302" s="408"/>
      <c r="D302" s="397"/>
      <c r="E302" s="394"/>
      <c r="F302" s="350" t="s">
        <v>492</v>
      </c>
      <c r="G302" s="391"/>
      <c r="H302" s="281"/>
      <c r="I302" s="157"/>
    </row>
    <row r="303" spans="1:9" ht="26.25" thickBot="1" x14ac:dyDescent="0.25">
      <c r="B303" s="402"/>
      <c r="C303" s="407"/>
      <c r="D303" s="398"/>
      <c r="E303" s="395"/>
      <c r="F303" s="350" t="s">
        <v>524</v>
      </c>
      <c r="G303" s="392"/>
      <c r="H303" s="219"/>
    </row>
    <row r="304" spans="1:9" s="1" customFormat="1" ht="41.25" customHeight="1" x14ac:dyDescent="0.2">
      <c r="A304" s="225"/>
      <c r="B304" s="400" t="s">
        <v>11</v>
      </c>
      <c r="C304" s="406" t="s">
        <v>20</v>
      </c>
      <c r="D304" s="188">
        <v>0</v>
      </c>
      <c r="E304" s="188">
        <v>0</v>
      </c>
      <c r="F304" s="195" t="s">
        <v>117</v>
      </c>
      <c r="G304" s="328"/>
      <c r="H304" s="217"/>
      <c r="I304" s="157"/>
    </row>
    <row r="305" spans="1:10" ht="21.6" customHeight="1" thickBot="1" x14ac:dyDescent="0.25">
      <c r="B305" s="402"/>
      <c r="C305" s="407"/>
      <c r="D305" s="216"/>
      <c r="E305" s="200"/>
      <c r="F305" s="196" t="s">
        <v>118</v>
      </c>
      <c r="G305" s="329"/>
      <c r="H305" s="218"/>
    </row>
    <row r="306" spans="1:10" ht="33.75" customHeight="1" thickBot="1" x14ac:dyDescent="0.25">
      <c r="B306" s="400" t="s">
        <v>12</v>
      </c>
      <c r="C306" s="403" t="s">
        <v>98</v>
      </c>
      <c r="D306" s="207">
        <v>5</v>
      </c>
      <c r="E306" s="207">
        <v>122</v>
      </c>
      <c r="F306" s="175" t="s">
        <v>113</v>
      </c>
      <c r="G306" s="192" t="s">
        <v>107</v>
      </c>
      <c r="H306" s="211" t="s">
        <v>109</v>
      </c>
    </row>
    <row r="307" spans="1:10" s="1" customFormat="1" ht="44.25" customHeight="1" thickBot="1" x14ac:dyDescent="0.25">
      <c r="A307" s="225"/>
      <c r="B307" s="401"/>
      <c r="C307" s="404"/>
      <c r="D307" s="275">
        <v>1</v>
      </c>
      <c r="E307" s="276">
        <v>26</v>
      </c>
      <c r="F307" s="277" t="s">
        <v>400</v>
      </c>
      <c r="G307" s="210" t="s">
        <v>538</v>
      </c>
      <c r="H307" s="278" t="s">
        <v>254</v>
      </c>
      <c r="I307" s="157"/>
    </row>
    <row r="308" spans="1:10" s="1" customFormat="1" ht="83.25" customHeight="1" thickBot="1" x14ac:dyDescent="0.25">
      <c r="A308" s="225"/>
      <c r="B308" s="401"/>
      <c r="C308" s="404"/>
      <c r="D308" s="275">
        <v>4</v>
      </c>
      <c r="E308" s="276">
        <v>44</v>
      </c>
      <c r="F308" s="277" t="s">
        <v>439</v>
      </c>
      <c r="G308" s="210" t="s">
        <v>538</v>
      </c>
      <c r="H308" s="431" t="s">
        <v>254</v>
      </c>
      <c r="I308" s="157"/>
    </row>
    <row r="309" spans="1:10" s="1" customFormat="1" ht="84.75" customHeight="1" thickBot="1" x14ac:dyDescent="0.25">
      <c r="A309" s="225"/>
      <c r="B309" s="293"/>
      <c r="C309" s="294"/>
      <c r="D309" s="302">
        <v>4</v>
      </c>
      <c r="E309" s="303">
        <v>52</v>
      </c>
      <c r="F309" s="277" t="s">
        <v>502</v>
      </c>
      <c r="G309" s="210" t="s">
        <v>538</v>
      </c>
      <c r="H309" s="432" t="s">
        <v>254</v>
      </c>
      <c r="I309" s="157"/>
    </row>
    <row r="310" spans="1:10" s="1" customFormat="1" ht="27.75" thickBot="1" x14ac:dyDescent="0.25">
      <c r="A310" s="225"/>
      <c r="B310" s="400" t="s">
        <v>13</v>
      </c>
      <c r="C310" s="403" t="s">
        <v>99</v>
      </c>
      <c r="D310" s="200"/>
      <c r="E310" s="200"/>
      <c r="F310" s="192" t="s">
        <v>115</v>
      </c>
      <c r="G310" s="226" t="s">
        <v>107</v>
      </c>
      <c r="H310" s="211" t="s">
        <v>109</v>
      </c>
      <c r="I310" s="157"/>
    </row>
    <row r="311" spans="1:10" ht="28.5" customHeight="1" x14ac:dyDescent="0.2">
      <c r="B311" s="401"/>
      <c r="C311" s="404"/>
      <c r="D311" s="292">
        <f>D312+D314+D315</f>
        <v>14</v>
      </c>
      <c r="E311" s="291">
        <f>E312+E314+E315</f>
        <v>22900</v>
      </c>
      <c r="F311" s="186" t="s">
        <v>510</v>
      </c>
      <c r="G311" s="330"/>
      <c r="H311" s="267"/>
      <c r="J311" s="157"/>
    </row>
    <row r="312" spans="1:10" s="1" customFormat="1" ht="78" customHeight="1" x14ac:dyDescent="0.2">
      <c r="A312" s="225"/>
      <c r="B312" s="401"/>
      <c r="C312" s="404"/>
      <c r="D312" s="166">
        <v>8</v>
      </c>
      <c r="E312" s="273">
        <v>13400</v>
      </c>
      <c r="F312" s="332" t="s">
        <v>512</v>
      </c>
      <c r="G312" s="332" t="s">
        <v>538</v>
      </c>
      <c r="H312" s="219"/>
      <c r="I312" s="157"/>
    </row>
    <row r="313" spans="1:10" s="1" customFormat="1" ht="12.75" customHeight="1" x14ac:dyDescent="0.2">
      <c r="A313" s="225"/>
      <c r="B313" s="401"/>
      <c r="C313" s="404"/>
      <c r="D313" s="166"/>
      <c r="E313" s="273"/>
      <c r="F313" s="332"/>
      <c r="G313" s="332"/>
      <c r="H313" s="284"/>
      <c r="I313" s="157"/>
    </row>
    <row r="314" spans="1:10" s="1" customFormat="1" ht="68.25" customHeight="1" x14ac:dyDescent="0.2">
      <c r="A314" s="225"/>
      <c r="B314" s="401"/>
      <c r="C314" s="404"/>
      <c r="D314" s="166">
        <v>5</v>
      </c>
      <c r="E314" s="272">
        <v>3000</v>
      </c>
      <c r="F314" s="332" t="s">
        <v>511</v>
      </c>
      <c r="G314" s="332" t="s">
        <v>539</v>
      </c>
      <c r="H314" s="219"/>
      <c r="I314" s="157"/>
    </row>
    <row r="315" spans="1:10" s="1" customFormat="1" ht="52.5" customHeight="1" thickBot="1" x14ac:dyDescent="0.25">
      <c r="A315" s="225"/>
      <c r="B315" s="402"/>
      <c r="C315" s="405"/>
      <c r="D315" s="170">
        <v>1</v>
      </c>
      <c r="E315" s="274">
        <v>6500</v>
      </c>
      <c r="F315" s="331" t="s">
        <v>509</v>
      </c>
      <c r="G315" s="331" t="s">
        <v>538</v>
      </c>
      <c r="H315" s="218"/>
      <c r="I315" s="157"/>
    </row>
    <row r="317" spans="1:10" x14ac:dyDescent="0.2">
      <c r="B317" s="399"/>
      <c r="C317" s="399"/>
      <c r="D317" s="399"/>
      <c r="E317" s="399"/>
    </row>
  </sheetData>
  <mergeCells count="33">
    <mergeCell ref="B270:B284"/>
    <mergeCell ref="C271:C273"/>
    <mergeCell ref="B2:H2"/>
    <mergeCell ref="B14:B269"/>
    <mergeCell ref="C14:C269"/>
    <mergeCell ref="B7:B9"/>
    <mergeCell ref="F4:H4"/>
    <mergeCell ref="C5:C6"/>
    <mergeCell ref="B5:B6"/>
    <mergeCell ref="C7:C9"/>
    <mergeCell ref="H16:H17"/>
    <mergeCell ref="H211:H213"/>
    <mergeCell ref="H228:H229"/>
    <mergeCell ref="C283:C287"/>
    <mergeCell ref="H284:H285"/>
    <mergeCell ref="C292:C294"/>
    <mergeCell ref="B295:B297"/>
    <mergeCell ref="B292:B294"/>
    <mergeCell ref="B288:B291"/>
    <mergeCell ref="C288:C291"/>
    <mergeCell ref="C295:C297"/>
    <mergeCell ref="G299:G303"/>
    <mergeCell ref="E299:E303"/>
    <mergeCell ref="D299:D303"/>
    <mergeCell ref="B317:E317"/>
    <mergeCell ref="B298:B303"/>
    <mergeCell ref="C310:C315"/>
    <mergeCell ref="B306:B308"/>
    <mergeCell ref="C306:C308"/>
    <mergeCell ref="C304:C305"/>
    <mergeCell ref="B304:B305"/>
    <mergeCell ref="C298:C303"/>
    <mergeCell ref="B310:B315"/>
  </mergeCells>
  <hyperlinks>
    <hyperlink ref="H253" r:id="rId1" display="https://ok.ru/profile/572263784054"/>
    <hyperlink ref="H228" r:id="rId2" display="https://vk.com/gpfedadm?from=search"/>
    <hyperlink ref="H308" r:id="rId3"/>
    <hyperlink ref="H18" r:id="rId4"/>
    <hyperlink ref="H19" r:id="rId5"/>
    <hyperlink ref="H20" r:id="rId6"/>
    <hyperlink ref="H22" r:id="rId7"/>
    <hyperlink ref="H21" r:id="rId8"/>
    <hyperlink ref="H307" r:id="rId9"/>
    <hyperlink ref="H23" r:id="rId10"/>
    <hyperlink ref="H309" r:id="rId11"/>
  </hyperlinks>
  <pageMargins left="0.11811023622047245" right="0.11811023622047245" top="0.15748031496062992" bottom="0.15748031496062992" header="0.31496062992125984" footer="0.31496062992125984"/>
  <pageSetup paperSize="9" scale="85" orientation="landscape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1-3</vt:lpstr>
      <vt:lpstr> 4  </vt:lpstr>
      <vt:lpstr>5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ValovaEN</dc:creator>
  <cp:lastModifiedBy>Светлана Кныш</cp:lastModifiedBy>
  <cp:revision>1</cp:revision>
  <cp:lastPrinted>2025-12-18T04:39:59Z</cp:lastPrinted>
  <dcterms:created xsi:type="dcterms:W3CDTF">2005-02-22T10:17:53Z</dcterms:created>
  <dcterms:modified xsi:type="dcterms:W3CDTF">2026-01-20T07:26:52Z</dcterms:modified>
</cp:coreProperties>
</file>